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<sst xmlns="http://schemas.openxmlformats.org/spreadsheetml/2006/main" count="101" uniqueCount="73">
  <si>
    <t>附1</t>
  </si>
  <si>
    <t>项目支出绩效自评表</t>
  </si>
  <si>
    <t>（ 2022年度）</t>
  </si>
  <si>
    <t>项目名称</t>
  </si>
  <si>
    <t>全民参保及医疗服务经费</t>
  </si>
  <si>
    <t>主管部门</t>
  </si>
  <si>
    <t>博湖县医疗保障局</t>
  </si>
  <si>
    <t>实施单位</t>
  </si>
  <si>
    <t>项目资金            （万元）</t>
  </si>
  <si>
    <t>年初预算数</t>
  </si>
  <si>
    <t>全年到位数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</si>
  <si>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</si>
  <si>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</si>
  <si>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</si>
  <si>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</si>
  <si>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</si>
  <si>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</si>
  <si>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 上年结转资金</t>
  </si>
  <si>
    <t>—</t>
  </si>
  <si>
    <t xml:space="preserve">  其他资金</t>
  </si>
  <si>
    <t>年度总体目标</t>
  </si>
  <si>
    <t>预期目标</t>
  </si>
  <si>
    <t>实际完成情况</t>
  </si>
  <si>
    <t>1.对医保业务档案实现全面的数字化。
2.有效提高两定机构医疗保险服务质量、规范医疗服务行为、保障参保人员权益、提升基金使用效率、规范协议管理等工作。
3.社会保险代办员工作以提升业务工作效率为着力点，围绕提高为民服务质量为重点，社会保险经办机构服务水平明显提高。
4.使国家社保惠民的知晓率有很大的提高，群众的参保自觉性进一步提高，对于实现全民参保有巨大的现实意义。</t>
  </si>
  <si>
    <t>完成对医保业务档案全面的数字化建设,建立了医保业务档案室，完善了医保业务近三年的档案入库工作，有效提高了两定机构医疗保险服务质量、规范医疗服务行为、保障参保人员权益、提升基金使用效率、规范协议管理等工作。社会保险代办员工作以提升业务工作效率为着力点，提高了为民服务质量，社会保险经办机构服务水平明显提高。使国家社保惠民的知晓率有很大的提高，群众的参保自觉性进一步提高，对于实现全民参保有巨大的现实意义。</t>
  </si>
  <si>
    <t>绩        效        指        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</si>
  <si>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</si>
  <si>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</si>
  <si>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</si>
  <si>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</si>
  <si>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</si>
  <si>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</si>
  <si>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</si>
  <si>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</si>
  <si>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城乡医疗保险参保人数</t>
  </si>
  <si>
    <t>≥3.6万人</t>
  </si>
  <si>
    <t>3.6万人</t>
  </si>
  <si>
    <t>/</t>
  </si>
  <si>
    <t>生育保险参保人数</t>
  </si>
  <si>
    <t>≥0.70万人</t>
  </si>
  <si>
    <t>0.72万人</t>
  </si>
  <si>
    <t>质量指标</t>
  </si>
  <si>
    <t>基本医疗保险参保率</t>
  </si>
  <si>
    <t>≥95%</t>
  </si>
  <si>
    <t>医保信息系统正常运行率</t>
  </si>
  <si>
    <t>≥90%</t>
  </si>
  <si>
    <t>2022年重复参保人数</t>
  </si>
  <si>
    <t>=0人</t>
  </si>
  <si>
    <t>0人</t>
  </si>
  <si>
    <t>2022年虚报参保人数</t>
  </si>
  <si>
    <t>时效指标</t>
  </si>
  <si>
    <t>及时报送各项社会保险基金季报数据及分析</t>
  </si>
  <si>
    <t>每季度结束后的15日内</t>
  </si>
  <si>
    <t>达成目标</t>
  </si>
  <si>
    <t>各项医疗险种征缴工作按期及时完成率</t>
  </si>
  <si>
    <t>资金拨付及时率</t>
  </si>
  <si>
    <t>及时报送各项社会保险基金决算数据及分析</t>
  </si>
  <si>
    <t>每年度结束后的，20日内</t>
  </si>
  <si>
    <t>成本指标</t>
  </si>
  <si>
    <t>医疗保险全民参保及医疗服务工作经费</t>
  </si>
  <si>
    <t>=3.5万元</t>
  </si>
  <si>
    <t>2.79万元</t>
  </si>
  <si>
    <t>2022年年底做支付时，部分资金没有及时审批</t>
  </si>
  <si>
    <t>效益指标</t>
  </si>
  <si>
    <t>社会效益指标</t>
  </si>
  <si>
    <t>减轻参保人员就医经济负担，缓解社会矛盾</t>
  </si>
  <si>
    <t>明显减轻</t>
  </si>
  <si>
    <t>医保政策知晓率</t>
  </si>
  <si>
    <t>有所提升</t>
  </si>
  <si>
    <t>满意度指标</t>
  </si>
  <si>
    <t>服务对象满意度指标</t>
  </si>
  <si>
    <t>基本医疗保险参保群众满意度</t>
  </si>
  <si>
    <t>总分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</si>
</sst>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%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rgb="FF000000"/>
      <name val="宋体"/>
      <charset val="134"/>
    </font>
    <font>
      <sz val="10.5"/>
      <color theme="1"/>
      <name val="Calibri"/>
      <charset val="134"/>
    </font>
    <font>
      <sz val="15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N25" sqref="N25"/>
    </sheetView>
  </sheetViews>
  <sheetFormatPr defaultColWidth="9" defaultRowHeight="13.5"/>
  <cols>
    <col min="1" max="1" width="5.625" style="1" customWidth="1"/>
    <col min="2" max="2" width="7" style="1" customWidth="1"/>
    <col min="3" max="3" width="10.4166666666667" style="1" customWidth="1"/>
    <col min="4" max="4" width="9.18333333333333" style="2" customWidth="1"/>
    <col min="5" max="5" width="20.5916666666667" style="2" customWidth="1"/>
    <col min="6" max="6" width="15.0916666666667" style="1" customWidth="1"/>
    <col min="7" max="7" width="9" style="1"/>
    <col min="8" max="9" width="5.33333333333333" style="1" customWidth="1"/>
    <col min="10" max="10" width="8.10833333333333" style="1" customWidth="1"/>
    <col min="11" max="11" width="21.4583333333333" style="1" customWidth="1"/>
    <col min="12" max="12" width="12.8166666666667" style="1"/>
    <col min="13" max="16384" width="9" style="1"/>
  </cols>
  <sheetData>
    <row r="1" s="1" customFormat="1" ht="20.25" spans="1:5">
      <c r="A1" s="3" t="s">
        <v>0</v>
      </c>
      <c r="D1" s="2"/>
      <c r="E1" s="2"/>
    </row>
    <row r="2" s="1" customFormat="1" ht="20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1" customHeight="1" spans="1:11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</row>
    <row r="5" s="1" customFormat="1" ht="24" customHeight="1" spans="1:11">
      <c r="A5" s="6" t="s">
        <v>5</v>
      </c>
      <c r="B5" s="6"/>
      <c r="C5" s="6" t="s">
        <v>6</v>
      </c>
      <c r="D5" s="6"/>
      <c r="E5" s="6"/>
      <c r="F5" s="6"/>
      <c r="G5" s="6" t="s">
        <v>7</v>
      </c>
      <c r="H5" s="6" t="s">
        <v>6</v>
      </c>
      <c r="I5" s="6"/>
      <c r="J5" s="6"/>
      <c r="K5" s="6"/>
    </row>
    <row r="6" s="1" customFormat="1" ht="21" customHeight="1" spans="1:11">
      <c r="A6" s="6" t="s">
        <v>8</v>
      </c>
      <c r="B6" s="6"/>
      <c r="C6" s="6"/>
      <c r="D6" s="6"/>
      <c r="E6" s="6" t="s">
        <v>9</v>
      </c>
      <c r="F6" s="7" t="s">
        <v>10</v>
      </c>
      <c r="G6" s="7" t="s">
        <v>11</v>
      </c>
      <c r="H6" s="6" t="s">
        <v>12</v>
      </c>
      <c r="I6" s="6" t="s">
        <v>13</v>
      </c>
      <c r="J6" s="6"/>
      <c r="K6" s="6" t="s">
        <v>14</v>
      </c>
    </row>
    <row r="7" s="1" customFormat="1" spans="1:11">
      <c r="A7" s="6"/>
      <c r="B7" s="6"/>
      <c r="C7" s="8" t="s">
        <v>15</v>
      </c>
      <c r="D7" s="6"/>
      <c r="E7" s="6">
        <v>3.5</v>
      </c>
      <c r="F7" s="6">
        <v>3.5</v>
      </c>
      <c r="G7" s="6">
        <v>2.79</v>
      </c>
      <c r="H7" s="6">
        <v>10</v>
      </c>
      <c r="I7" s="29">
        <f t="shared" ref="I7:I9" si="0">G7/E7</f>
        <v>0.797142857142857</v>
      </c>
      <c r="J7" s="29"/>
      <c r="K7" s="6">
        <v>7.97</v>
      </c>
    </row>
    <row r="8" s="1" customFormat="1" ht="17" customHeight="1" spans="1:11">
      <c r="A8" s="6"/>
      <c r="B8" s="6"/>
      <c r="C8" s="6" t="s">
        <v>16</v>
      </c>
      <c r="D8" s="6"/>
      <c r="E8" s="6">
        <v>3.5</v>
      </c>
      <c r="F8" s="6">
        <v>3.5</v>
      </c>
      <c r="G8" s="6">
        <v>2.79</v>
      </c>
      <c r="H8" s="6">
        <v>10</v>
      </c>
      <c r="I8" s="29">
        <f t="shared" si="0"/>
        <v>0.797142857142857</v>
      </c>
      <c r="J8" s="29"/>
      <c r="K8" s="6">
        <v>7.97</v>
      </c>
    </row>
    <row r="9" s="1" customFormat="1" ht="17" customHeight="1" spans="1:11">
      <c r="A9" s="6"/>
      <c r="B9" s="6"/>
      <c r="C9" s="6" t="s">
        <v>17</v>
      </c>
      <c r="D9" s="6"/>
      <c r="E9" s="9">
        <v>0</v>
      </c>
      <c r="F9" s="9">
        <v>0</v>
      </c>
      <c r="G9" s="9">
        <v>0</v>
      </c>
      <c r="H9" s="6" t="s">
        <v>18</v>
      </c>
      <c r="I9" s="29" t="s">
        <v>18</v>
      </c>
      <c r="J9" s="29"/>
      <c r="K9" s="6" t="s">
        <v>18</v>
      </c>
    </row>
    <row r="10" s="1" customFormat="1" ht="17" customHeight="1" spans="1:11">
      <c r="A10" s="6"/>
      <c r="B10" s="6"/>
      <c r="C10" s="6" t="s">
        <v>19</v>
      </c>
      <c r="D10" s="6"/>
      <c r="E10" s="9">
        <v>0</v>
      </c>
      <c r="F10" s="9">
        <v>0</v>
      </c>
      <c r="G10" s="9">
        <v>0</v>
      </c>
      <c r="H10" s="6" t="s">
        <v>18</v>
      </c>
      <c r="I10" s="29" t="s">
        <v>18</v>
      </c>
      <c r="J10" s="29"/>
      <c r="K10" s="6" t="s">
        <v>18</v>
      </c>
    </row>
    <row r="11" s="1" customFormat="1" ht="25" customHeight="1" spans="1:11">
      <c r="A11" s="6" t="s">
        <v>20</v>
      </c>
      <c r="B11" s="10" t="s">
        <v>21</v>
      </c>
      <c r="C11" s="10"/>
      <c r="D11" s="10"/>
      <c r="E11" s="10"/>
      <c r="F11" s="10"/>
      <c r="G11" s="10" t="s">
        <v>22</v>
      </c>
      <c r="H11" s="11"/>
      <c r="I11" s="11"/>
      <c r="J11" s="11"/>
      <c r="K11" s="11"/>
    </row>
    <row r="12" s="1" customFormat="1" ht="133" customHeight="1" spans="1:11">
      <c r="A12" s="6"/>
      <c r="B12" s="12" t="s">
        <v>23</v>
      </c>
      <c r="C12" s="12"/>
      <c r="D12" s="12"/>
      <c r="E12" s="12"/>
      <c r="F12" s="12"/>
      <c r="G12" s="12" t="s">
        <v>24</v>
      </c>
      <c r="H12" s="12"/>
      <c r="I12" s="12"/>
      <c r="J12" s="12"/>
      <c r="K12" s="12"/>
    </row>
    <row r="13" s="1" customFormat="1" ht="37" customHeight="1" spans="1:11">
      <c r="A13" s="6" t="s">
        <v>25</v>
      </c>
      <c r="B13" s="6" t="s">
        <v>26</v>
      </c>
      <c r="C13" s="6" t="s">
        <v>27</v>
      </c>
      <c r="D13" s="6" t="s">
        <v>28</v>
      </c>
      <c r="E13" s="6"/>
      <c r="F13" s="6" t="s">
        <v>29</v>
      </c>
      <c r="G13" s="6" t="s">
        <v>30</v>
      </c>
      <c r="H13" s="6" t="s">
        <v>12</v>
      </c>
      <c r="I13" s="6" t="s">
        <v>14</v>
      </c>
      <c r="J13" s="6" t="s">
        <v>31</v>
      </c>
      <c r="K13" s="6"/>
    </row>
    <row r="14" s="1" customFormat="1" ht="28" customHeight="1" spans="1:11">
      <c r="A14" s="6"/>
      <c r="B14" s="6" t="s">
        <v>32</v>
      </c>
      <c r="C14" s="13" t="s">
        <v>33</v>
      </c>
      <c r="D14" s="14" t="s">
        <v>34</v>
      </c>
      <c r="E14" s="14"/>
      <c r="F14" s="14" t="s">
        <v>35</v>
      </c>
      <c r="G14" s="15" t="s">
        <v>36</v>
      </c>
      <c r="H14" s="6">
        <v>5</v>
      </c>
      <c r="I14" s="6">
        <v>5</v>
      </c>
      <c r="J14" s="6" t="s">
        <v>37</v>
      </c>
      <c r="K14" s="6"/>
    </row>
    <row r="15" s="1" customFormat="1" ht="28" customHeight="1" spans="1:11">
      <c r="A15" s="6"/>
      <c r="B15" s="6"/>
      <c r="C15" s="16"/>
      <c r="D15" s="14" t="s">
        <v>38</v>
      </c>
      <c r="E15" s="14"/>
      <c r="F15" s="14" t="s">
        <v>39</v>
      </c>
      <c r="G15" s="15" t="s">
        <v>40</v>
      </c>
      <c r="H15" s="6">
        <v>5</v>
      </c>
      <c r="I15" s="6">
        <v>5</v>
      </c>
      <c r="J15" s="6" t="s">
        <v>37</v>
      </c>
      <c r="K15" s="6"/>
    </row>
    <row r="16" s="1" customFormat="1" ht="30" customHeight="1" spans="1:11">
      <c r="A16" s="6"/>
      <c r="B16" s="6"/>
      <c r="C16" s="17" t="s">
        <v>41</v>
      </c>
      <c r="D16" s="14" t="s">
        <v>42</v>
      </c>
      <c r="E16" s="14"/>
      <c r="F16" s="14" t="s">
        <v>43</v>
      </c>
      <c r="G16" s="18">
        <v>0.9811</v>
      </c>
      <c r="H16" s="6">
        <v>5</v>
      </c>
      <c r="I16" s="6">
        <v>5</v>
      </c>
      <c r="J16" s="6" t="s">
        <v>37</v>
      </c>
      <c r="K16" s="6"/>
    </row>
    <row r="17" s="1" customFormat="1" ht="30" customHeight="1" spans="1:11">
      <c r="A17" s="6"/>
      <c r="B17" s="6"/>
      <c r="C17" s="13"/>
      <c r="D17" s="14" t="s">
        <v>44</v>
      </c>
      <c r="E17" s="14"/>
      <c r="F17" s="19" t="s">
        <v>45</v>
      </c>
      <c r="G17" s="19">
        <v>1</v>
      </c>
      <c r="H17" s="6">
        <v>5</v>
      </c>
      <c r="I17" s="6">
        <v>5</v>
      </c>
      <c r="J17" s="6" t="s">
        <v>37</v>
      </c>
      <c r="K17" s="6"/>
    </row>
    <row r="18" s="1" customFormat="1" ht="27" customHeight="1" spans="1:11">
      <c r="A18" s="6"/>
      <c r="B18" s="6"/>
      <c r="C18" s="13"/>
      <c r="D18" s="14" t="s">
        <v>46</v>
      </c>
      <c r="E18" s="14"/>
      <c r="F18" s="15" t="s">
        <v>47</v>
      </c>
      <c r="G18" s="20" t="s">
        <v>48</v>
      </c>
      <c r="H18" s="6">
        <v>5</v>
      </c>
      <c r="I18" s="6">
        <v>5</v>
      </c>
      <c r="J18" s="6" t="s">
        <v>37</v>
      </c>
      <c r="K18" s="6"/>
    </row>
    <row r="19" s="1" customFormat="1" ht="32" customHeight="1" spans="1:11">
      <c r="A19" s="6"/>
      <c r="B19" s="6"/>
      <c r="C19" s="16"/>
      <c r="D19" s="14" t="s">
        <v>49</v>
      </c>
      <c r="E19" s="14"/>
      <c r="F19" s="15" t="s">
        <v>47</v>
      </c>
      <c r="G19" s="20" t="s">
        <v>48</v>
      </c>
      <c r="H19" s="6">
        <v>5</v>
      </c>
      <c r="I19" s="6">
        <v>5</v>
      </c>
      <c r="J19" s="6" t="s">
        <v>37</v>
      </c>
      <c r="K19" s="6"/>
    </row>
    <row r="20" s="1" customFormat="1" ht="33" customHeight="1" spans="1:11">
      <c r="A20" s="6"/>
      <c r="B20" s="6"/>
      <c r="C20" s="6" t="s">
        <v>50</v>
      </c>
      <c r="D20" s="14" t="s">
        <v>51</v>
      </c>
      <c r="E20" s="14"/>
      <c r="F20" s="19" t="s">
        <v>52</v>
      </c>
      <c r="G20" s="21" t="s">
        <v>53</v>
      </c>
      <c r="H20" s="6">
        <v>5</v>
      </c>
      <c r="I20" s="6">
        <v>5</v>
      </c>
      <c r="J20" s="6" t="s">
        <v>37</v>
      </c>
      <c r="K20" s="6"/>
    </row>
    <row r="21" s="1" customFormat="1" ht="28" customHeight="1" spans="1:11">
      <c r="A21" s="6"/>
      <c r="B21" s="6"/>
      <c r="C21" s="6"/>
      <c r="D21" s="14" t="s">
        <v>54</v>
      </c>
      <c r="E21" s="14"/>
      <c r="F21" s="19" t="s">
        <v>45</v>
      </c>
      <c r="G21" s="19">
        <v>1</v>
      </c>
      <c r="H21" s="6">
        <v>4</v>
      </c>
      <c r="I21" s="6">
        <v>4</v>
      </c>
      <c r="J21" s="6" t="s">
        <v>37</v>
      </c>
      <c r="K21" s="6"/>
    </row>
    <row r="22" s="1" customFormat="1" ht="26" customHeight="1" spans="1:11">
      <c r="A22" s="6"/>
      <c r="B22" s="6"/>
      <c r="C22" s="6"/>
      <c r="D22" s="14" t="s">
        <v>55</v>
      </c>
      <c r="E22" s="14"/>
      <c r="F22" s="19" t="s">
        <v>43</v>
      </c>
      <c r="G22" s="19">
        <v>0.95</v>
      </c>
      <c r="H22" s="6">
        <v>4</v>
      </c>
      <c r="I22" s="6">
        <v>4</v>
      </c>
      <c r="J22" s="6" t="s">
        <v>37</v>
      </c>
      <c r="K22" s="6"/>
    </row>
    <row r="23" s="1" customFormat="1" ht="27" customHeight="1" spans="1:11">
      <c r="A23" s="6"/>
      <c r="B23" s="6"/>
      <c r="C23" s="6"/>
      <c r="D23" s="14" t="s">
        <v>56</v>
      </c>
      <c r="E23" s="14"/>
      <c r="F23" s="19" t="s">
        <v>57</v>
      </c>
      <c r="G23" s="21" t="s">
        <v>53</v>
      </c>
      <c r="H23" s="6">
        <v>4</v>
      </c>
      <c r="I23" s="6">
        <v>4</v>
      </c>
      <c r="J23" s="6" t="s">
        <v>37</v>
      </c>
      <c r="K23" s="6"/>
    </row>
    <row r="24" s="1" customFormat="1" ht="33" customHeight="1" spans="1:11">
      <c r="A24" s="6"/>
      <c r="B24" s="6"/>
      <c r="C24" s="14" t="s">
        <v>58</v>
      </c>
      <c r="D24" s="14" t="s">
        <v>59</v>
      </c>
      <c r="E24" s="14"/>
      <c r="F24" s="32" t="s">
        <v>60</v>
      </c>
      <c r="G24" s="15" t="s">
        <v>61</v>
      </c>
      <c r="H24" s="6">
        <v>3</v>
      </c>
      <c r="I24" s="6">
        <v>2.39</v>
      </c>
      <c r="J24" s="6" t="s">
        <v>62</v>
      </c>
      <c r="K24" s="6"/>
    </row>
    <row r="25" s="1" customFormat="1" ht="30" customHeight="1" spans="1:11">
      <c r="A25" s="6"/>
      <c r="B25" s="6" t="s">
        <v>63</v>
      </c>
      <c r="C25" s="6" t="s">
        <v>64</v>
      </c>
      <c r="D25" s="14" t="s">
        <v>65</v>
      </c>
      <c r="E25" s="14"/>
      <c r="F25" s="15" t="s">
        <v>66</v>
      </c>
      <c r="G25" s="21" t="s">
        <v>53</v>
      </c>
      <c r="H25" s="6">
        <v>15</v>
      </c>
      <c r="I25" s="6">
        <v>15</v>
      </c>
      <c r="J25" s="6" t="s">
        <v>37</v>
      </c>
      <c r="K25" s="6"/>
    </row>
    <row r="26" s="1" customFormat="1" ht="29" customHeight="1" spans="1:11">
      <c r="A26" s="6"/>
      <c r="B26" s="6"/>
      <c r="C26" s="6"/>
      <c r="D26" s="14" t="s">
        <v>67</v>
      </c>
      <c r="E26" s="14"/>
      <c r="F26" s="15" t="s">
        <v>68</v>
      </c>
      <c r="G26" s="15" t="s">
        <v>53</v>
      </c>
      <c r="H26" s="6">
        <v>15</v>
      </c>
      <c r="I26" s="6">
        <v>15</v>
      </c>
      <c r="J26" s="6" t="s">
        <v>37</v>
      </c>
      <c r="K26" s="6"/>
    </row>
    <row r="27" s="1" customFormat="1" ht="39" customHeight="1" spans="1:11">
      <c r="A27" s="6"/>
      <c r="B27" s="6" t="s">
        <v>69</v>
      </c>
      <c r="C27" s="6" t="s">
        <v>70</v>
      </c>
      <c r="D27" s="14" t="s">
        <v>71</v>
      </c>
      <c r="E27" s="14"/>
      <c r="F27" s="19" t="s">
        <v>45</v>
      </c>
      <c r="G27" s="19">
        <v>0.96</v>
      </c>
      <c r="H27" s="6">
        <v>10</v>
      </c>
      <c r="I27" s="6">
        <v>10</v>
      </c>
      <c r="J27" s="6" t="s">
        <v>37</v>
      </c>
      <c r="K27" s="6"/>
    </row>
    <row r="28" s="1" customFormat="1" ht="33" customHeight="1" spans="1:11">
      <c r="A28" s="22" t="s">
        <v>72</v>
      </c>
      <c r="B28" s="23"/>
      <c r="C28" s="23"/>
      <c r="D28" s="23"/>
      <c r="E28" s="23"/>
      <c r="F28" s="23"/>
      <c r="G28" s="24"/>
      <c r="H28" s="25">
        <f>SUM(H14:H27)</f>
        <v>90</v>
      </c>
      <c r="I28" s="25">
        <f>SUM(I14:I27)</f>
        <v>89.39</v>
      </c>
      <c r="J28" s="30"/>
      <c r="K28" s="31"/>
    </row>
    <row r="29" s="1" customFormat="1" ht="14.25" spans="1:11">
      <c r="A29" s="26"/>
      <c r="B29" s="26"/>
      <c r="C29" s="26"/>
      <c r="D29" s="27"/>
      <c r="E29" s="27"/>
      <c r="F29" s="26"/>
      <c r="G29" s="26"/>
      <c r="H29" s="26"/>
      <c r="I29" s="26"/>
      <c r="J29" s="26"/>
      <c r="K29" s="26"/>
    </row>
    <row r="30" s="1" customFormat="1" spans="4:5">
      <c r="D30" s="2"/>
      <c r="E30" s="2"/>
    </row>
    <row r="31" s="1" customFormat="1" ht="19.5" spans="1:5">
      <c r="A31" s="28"/>
      <c r="D31" s="2"/>
      <c r="E31" s="2"/>
    </row>
  </sheetData>
  <protectedRanges>
    <protectedRange sqref="G14:H14 I14" name="区域1"/>
    <protectedRange sqref="G17:G19" name="区域1_1"/>
    <protectedRange sqref="G20:G22 G24 G23" name="区域1_2"/>
    <protectedRange sqref="G25 G27" name="区域1_3"/>
  </protectedRanges>
  <mergeCells count="62">
    <mergeCell ref="A2:K2"/>
    <mergeCell ref="A3:K3"/>
    <mergeCell ref="A4:B4"/>
    <mergeCell ref="C4:K4"/>
    <mergeCell ref="A5:B5"/>
    <mergeCell ref="C5:F5"/>
    <mergeCell ref="H5:K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A28:G28"/>
    <mergeCell ref="J28:K28"/>
    <mergeCell ref="A11:A12"/>
    <mergeCell ref="A13:A27"/>
    <mergeCell ref="B14:B24"/>
    <mergeCell ref="B25:B26"/>
    <mergeCell ref="C14:C15"/>
    <mergeCell ref="C16:C19"/>
    <mergeCell ref="C20:C23"/>
    <mergeCell ref="C25:C26"/>
    <mergeCell ref="A6:B10"/>
  </mergeCells>
  <pageMargins left="0.751388888888889" right="0.751388888888889" top="1" bottom="1" header="0.5" footer="0.5"/>
  <pageSetup paperSize="9" scale="7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3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2023-03-23T11:35:00Z</dcterms:created>
  <dcterms:modified xsi:type="dcterms:W3CDTF">2023-08-15T03:39:44Z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0782E9BBC60741A0BF72C14418C45D5A</vt:lpwstr>
  </property>
  <property fmtid="{D5CDD505-2E9C-101B-9397-08002B2CF9AE}" pid="3" name="KSOProductBuildVer">
    <vt:lpwstr>2052-11.1.0.10577</vt:lpwstr>
  </property>
</Properties>
</file>