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/>
  <mc:AlternateContent xmlns:mc="http://schemas.openxmlformats.org/markup-compatibility/2006">
    <mc:Choice Requires="x15">
      <x15ac:absPath xmlns:x15ac="http://schemas.microsoft.com/office/spreadsheetml/2010/11/ac" url="F:\2024年政府网站工作及其他工作\2023年1月3日网站信息上传\农业农村局\报送\公示公告\博湖县2024年巩固拓展脱贫攻坚成果和乡村振兴项目计划库公示\"/>
    </mc:Choice>
  </mc:AlternateContent>
  <xr:revisionPtr revIDLastSave="0" documentId="13_ncr:1_{BB7059AD-49A5-4B0F-8CE4-034AF45769EB}" xr6:coauthVersionLast="36" xr6:coauthVersionMax="36" xr10:uidLastSave="{00000000-0000-0000-0000-000000000000}"/>
  <bookViews>
    <workbookView xWindow="0" yWindow="0" windowWidth="27945" windowHeight="12375" xr2:uid="{00000000-000D-0000-FFFF-FFFF00000000}"/>
  </bookViews>
  <sheets>
    <sheet name="项目库（计划库）" sheetId="1" r:id="rId1"/>
  </sheets>
  <definedNames>
    <definedName name="_xlnm._FilterDatabase" localSheetId="0" hidden="1">'项目库（计划库）'!$A$4:$AH$6</definedName>
    <definedName name="_xlnm.Print_Titles" localSheetId="0">'项目库（计划库）'!$2:$4</definedName>
  </definedNames>
  <calcPr calcId="179021"/>
</workbook>
</file>

<file path=xl/calcChain.xml><?xml version="1.0" encoding="utf-8"?>
<calcChain xmlns="http://schemas.openxmlformats.org/spreadsheetml/2006/main">
  <c r="AB5" i="1" l="1"/>
  <c r="Y5" i="1"/>
  <c r="X5" i="1"/>
  <c r="W5" i="1"/>
  <c r="V5" i="1"/>
  <c r="U5" i="1"/>
  <c r="T5" i="1"/>
  <c r="S5" i="1"/>
  <c r="R5" i="1"/>
  <c r="Q5" i="1"/>
  <c r="P5" i="1"/>
  <c r="O5" i="1"/>
  <c r="N5" i="1"/>
  <c r="M5" i="1"/>
</calcChain>
</file>

<file path=xl/sharedStrings.xml><?xml version="1.0" encoding="utf-8"?>
<sst xmlns="http://schemas.openxmlformats.org/spreadsheetml/2006/main" count="50" uniqueCount="50">
  <si>
    <t>博湖县2024年度县级巩固拓展脱贫攻坚成果和乡村振兴项目计划库备案表</t>
  </si>
  <si>
    <t>序号</t>
  </si>
  <si>
    <t>项目库
编号</t>
  </si>
  <si>
    <t>项目名称</t>
  </si>
  <si>
    <t>项目
类别</t>
  </si>
  <si>
    <t>项目
子类型</t>
  </si>
  <si>
    <t>建设
性质</t>
  </si>
  <si>
    <t>开工时间</t>
  </si>
  <si>
    <t>完工时间</t>
  </si>
  <si>
    <t>实施地点</t>
  </si>
  <si>
    <t>主要建设内容</t>
  </si>
  <si>
    <t>建设
单位</t>
  </si>
  <si>
    <t>建设
规模</t>
  </si>
  <si>
    <t>资金规模及来源</t>
  </si>
  <si>
    <t>项目主管
部门</t>
  </si>
  <si>
    <t>责任人</t>
  </si>
  <si>
    <t>带动脱贫户数</t>
  </si>
  <si>
    <t>绩效目标</t>
  </si>
  <si>
    <t>利益联结机制</t>
  </si>
  <si>
    <t>入库时间</t>
  </si>
  <si>
    <t>审批文号</t>
  </si>
  <si>
    <t>备注</t>
  </si>
  <si>
    <t>合计</t>
  </si>
  <si>
    <t>衔接资金</t>
  </si>
  <si>
    <t>自治州财政衔接资金</t>
  </si>
  <si>
    <t>地方政府债券资金</t>
  </si>
  <si>
    <t>县市财政衔接资金</t>
  </si>
  <si>
    <t>其他资金</t>
  </si>
  <si>
    <t>小计</t>
  </si>
  <si>
    <t>中央巩固拓展脱贫攻坚成果和乡村振兴</t>
  </si>
  <si>
    <t>以工
代赈</t>
  </si>
  <si>
    <t>少数民族发展</t>
  </si>
  <si>
    <t>欠发达国有农场</t>
  </si>
  <si>
    <t>欠发达国有林场</t>
  </si>
  <si>
    <t>欠发达国有牧场</t>
  </si>
  <si>
    <t>自治区巩固拓展脱贫攻坚成果和乡村振兴</t>
  </si>
  <si>
    <r>
      <rPr>
        <sz val="12"/>
        <color theme="1"/>
        <rFont val="方正黑体_GBK"/>
        <family val="4"/>
        <charset val="134"/>
      </rPr>
      <t>一、产业发展</t>
    </r>
  </si>
  <si>
    <t>BHX2024028</t>
  </si>
  <si>
    <r>
      <rPr>
        <sz val="11"/>
        <rFont val="Times New Roman Regular"/>
        <family val="1"/>
      </rPr>
      <t>2024</t>
    </r>
    <r>
      <rPr>
        <sz val="11"/>
        <rFont val="仿宋_GB2312"/>
        <family val="3"/>
        <charset val="134"/>
      </rPr>
      <t>年新疆兴牧源农业有限责任公司德国美利奴羊、杜泊羊采购项目</t>
    </r>
  </si>
  <si>
    <r>
      <rPr>
        <sz val="11"/>
        <rFont val="仿宋_GB2312"/>
        <family val="3"/>
        <charset val="134"/>
      </rPr>
      <t>产业发展</t>
    </r>
  </si>
  <si>
    <r>
      <rPr>
        <sz val="11"/>
        <rFont val="仿宋_GB2312"/>
        <family val="3"/>
        <charset val="134"/>
      </rPr>
      <t>养殖业基地</t>
    </r>
  </si>
  <si>
    <r>
      <rPr>
        <sz val="11"/>
        <rFont val="仿宋_GB2312"/>
        <family val="3"/>
        <charset val="134"/>
      </rPr>
      <t>新建</t>
    </r>
  </si>
  <si>
    <r>
      <rPr>
        <sz val="11"/>
        <rFont val="Times New Roman Regular"/>
        <family val="1"/>
      </rPr>
      <t>2024</t>
    </r>
    <r>
      <rPr>
        <sz val="11"/>
        <rFont val="仿宋_GB2312"/>
        <family val="3"/>
        <charset val="134"/>
      </rPr>
      <t>年</t>
    </r>
    <r>
      <rPr>
        <sz val="11"/>
        <rFont val="Times New Roman Regular"/>
        <family val="1"/>
      </rPr>
      <t>10</t>
    </r>
    <r>
      <rPr>
        <sz val="11"/>
        <rFont val="仿宋_GB2312"/>
        <family val="3"/>
        <charset val="134"/>
      </rPr>
      <t>月</t>
    </r>
  </si>
  <si>
    <r>
      <rPr>
        <sz val="11"/>
        <rFont val="仿宋_GB2312"/>
        <family val="3"/>
        <charset val="134"/>
      </rPr>
      <t>博湖县</t>
    </r>
  </si>
  <si>
    <t>计划引进纯种德国美利奴羊265只和纯种杜泊羊100只进行纯种繁育，提质增效。其中德国美利奴羊种公羊35只，单价4000元/只（以实际采购价为准）计14万元；德国美利奴种母羊230只，单价3500元/只（以实际采购价为准）计80.5万元；杜泊种公羊30只，单价5500元/只（以实际采购价为准）计16.5万元；杜泊种母羊70只，单价4000元/只（以实际采购价为准）计28万元；合计139万元（其中欠发达国有牧场巩固提升任务资金136万元,其余3万元为企业自筹，按实际下达资金为准，超出下达资金部分均为企业自筹）。本项目带动受益欠发达国有牧场农牧户增收3户。带动增加受益欠发达国有牧场农牧民人口全年总收入8100（元/户均）。</t>
  </si>
  <si>
    <r>
      <rPr>
        <sz val="11"/>
        <rFont val="仿宋_GB2312"/>
        <family val="3"/>
        <charset val="134"/>
      </rPr>
      <t>只</t>
    </r>
  </si>
  <si>
    <r>
      <rPr>
        <sz val="11"/>
        <rFont val="仿宋_GB2312"/>
        <family val="3"/>
        <charset val="134"/>
      </rPr>
      <t>农业农村局</t>
    </r>
  </si>
  <si>
    <r>
      <rPr>
        <sz val="11"/>
        <rFont val="仿宋_GB2312"/>
        <family val="3"/>
        <charset val="134"/>
      </rPr>
      <t>罗克曼</t>
    </r>
    <r>
      <rPr>
        <sz val="11"/>
        <rFont val="Times New Roman Regular"/>
        <family val="1"/>
      </rPr>
      <t>·</t>
    </r>
    <r>
      <rPr>
        <sz val="11"/>
        <rFont val="仿宋_GB2312"/>
        <family val="3"/>
        <charset val="134"/>
      </rPr>
      <t>如则</t>
    </r>
  </si>
  <si>
    <r>
      <rPr>
        <sz val="11"/>
        <rFont val="Times New Roman Regular"/>
        <family val="1"/>
      </rPr>
      <t>1</t>
    </r>
    <r>
      <rPr>
        <sz val="11"/>
        <rFont val="方正仿宋_GBK"/>
        <family val="4"/>
        <charset val="134"/>
      </rPr>
      <t>、数量指标：采购德国美利奴种公羊数量（只）</t>
    </r>
    <r>
      <rPr>
        <sz val="11"/>
        <rFont val="Times New Roman Regular"/>
        <family val="1"/>
      </rPr>
      <t>≥35</t>
    </r>
    <r>
      <rPr>
        <sz val="11"/>
        <rFont val="方正仿宋_GBK"/>
        <family val="4"/>
        <charset val="134"/>
      </rPr>
      <t>；采购德国美利奴种母羊数量（只）</t>
    </r>
    <r>
      <rPr>
        <sz val="11"/>
        <rFont val="Times New Roman Regular"/>
        <family val="1"/>
      </rPr>
      <t>≥230</t>
    </r>
    <r>
      <rPr>
        <sz val="11"/>
        <rFont val="方正仿宋_GBK"/>
        <family val="4"/>
        <charset val="134"/>
      </rPr>
      <t>；采购杜泊种公羊数量（只）</t>
    </r>
    <r>
      <rPr>
        <sz val="11"/>
        <rFont val="Times New Roman Regular"/>
        <family val="1"/>
      </rPr>
      <t>≥30</t>
    </r>
    <r>
      <rPr>
        <sz val="11"/>
        <rFont val="方正仿宋_GBK"/>
        <family val="4"/>
        <charset val="134"/>
      </rPr>
      <t>；采购杜泊种母羊数量（只）</t>
    </r>
    <r>
      <rPr>
        <sz val="11"/>
        <rFont val="Times New Roman Regular"/>
        <family val="1"/>
      </rPr>
      <t>≥70</t>
    </r>
    <r>
      <rPr>
        <sz val="11"/>
        <rFont val="方正仿宋_GBK"/>
        <family val="4"/>
        <charset val="134"/>
      </rPr>
      <t>。</t>
    </r>
    <r>
      <rPr>
        <sz val="11"/>
        <rFont val="Times New Roman Regular"/>
        <family val="1"/>
      </rPr>
      <t xml:space="preserve">
2</t>
    </r>
    <r>
      <rPr>
        <sz val="11"/>
        <rFont val="方正仿宋_GBK"/>
        <family val="4"/>
        <charset val="134"/>
      </rPr>
      <t>、质量指标：杜泊羊验收合格率（</t>
    </r>
    <r>
      <rPr>
        <sz val="11"/>
        <rFont val="Times New Roman Regular"/>
        <family val="1"/>
      </rPr>
      <t>%</t>
    </r>
    <r>
      <rPr>
        <sz val="11"/>
        <rFont val="方正仿宋_GBK"/>
        <family val="4"/>
        <charset val="134"/>
      </rPr>
      <t>）</t>
    </r>
    <r>
      <rPr>
        <sz val="11"/>
        <rFont val="Times New Roman Regular"/>
        <family val="1"/>
      </rPr>
      <t>=100</t>
    </r>
    <r>
      <rPr>
        <sz val="11"/>
        <rFont val="方正仿宋_GBK"/>
        <family val="4"/>
        <charset val="134"/>
      </rPr>
      <t>；德国美利奴羊验收合格率（</t>
    </r>
    <r>
      <rPr>
        <sz val="11"/>
        <rFont val="Times New Roman Regular"/>
        <family val="1"/>
      </rPr>
      <t>%</t>
    </r>
    <r>
      <rPr>
        <sz val="11"/>
        <rFont val="方正仿宋_GBK"/>
        <family val="4"/>
        <charset val="134"/>
      </rPr>
      <t>）</t>
    </r>
    <r>
      <rPr>
        <sz val="11"/>
        <rFont val="Times New Roman Regular"/>
        <family val="1"/>
      </rPr>
      <t>=100</t>
    </r>
    <r>
      <rPr>
        <sz val="11"/>
        <rFont val="方正仿宋_GBK"/>
        <family val="4"/>
        <charset val="134"/>
      </rPr>
      <t>；采购及时率（</t>
    </r>
    <r>
      <rPr>
        <sz val="11"/>
        <rFont val="Times New Roman Regular"/>
        <family val="1"/>
      </rPr>
      <t>%</t>
    </r>
    <r>
      <rPr>
        <sz val="11"/>
        <rFont val="方正仿宋_GBK"/>
        <family val="4"/>
        <charset val="134"/>
      </rPr>
      <t>）</t>
    </r>
    <r>
      <rPr>
        <sz val="11"/>
        <rFont val="Times New Roman Regular"/>
        <family val="1"/>
      </rPr>
      <t>≥98</t>
    </r>
    <r>
      <rPr>
        <sz val="11"/>
        <rFont val="方正仿宋_GBK"/>
        <family val="4"/>
        <charset val="134"/>
      </rPr>
      <t>。</t>
    </r>
    <r>
      <rPr>
        <sz val="11"/>
        <rFont val="Times New Roman Regular"/>
        <family val="1"/>
      </rPr>
      <t xml:space="preserve">
3</t>
    </r>
    <r>
      <rPr>
        <sz val="11"/>
        <rFont val="方正仿宋_GBK"/>
        <family val="4"/>
        <charset val="134"/>
      </rPr>
      <t>、成本指标：采购德国美利奴种公羊单价（元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只）</t>
    </r>
    <r>
      <rPr>
        <sz val="11"/>
        <rFont val="Times New Roman Regular"/>
        <family val="1"/>
      </rPr>
      <t>≤4000</t>
    </r>
    <r>
      <rPr>
        <sz val="11"/>
        <rFont val="方正仿宋_GBK"/>
        <family val="4"/>
        <charset val="134"/>
      </rPr>
      <t>；采购德国美利奴种母羊单价（元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只）</t>
    </r>
    <r>
      <rPr>
        <sz val="11"/>
        <rFont val="Times New Roman Regular"/>
        <family val="1"/>
      </rPr>
      <t>≤3500</t>
    </r>
    <r>
      <rPr>
        <sz val="11"/>
        <rFont val="方正仿宋_GBK"/>
        <family val="4"/>
        <charset val="134"/>
      </rPr>
      <t>；采购杜泊种公羊单价（元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只）</t>
    </r>
    <r>
      <rPr>
        <sz val="11"/>
        <rFont val="Times New Roman Regular"/>
        <family val="1"/>
      </rPr>
      <t>≤5500</t>
    </r>
    <r>
      <rPr>
        <sz val="11"/>
        <rFont val="方正仿宋_GBK"/>
        <family val="4"/>
        <charset val="134"/>
      </rPr>
      <t>；采购杜泊种母羊单价（元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只）</t>
    </r>
    <r>
      <rPr>
        <sz val="11"/>
        <rFont val="Times New Roman Regular"/>
        <family val="1"/>
      </rPr>
      <t>≤4000</t>
    </r>
    <r>
      <rPr>
        <sz val="11"/>
        <rFont val="方正仿宋_GBK"/>
        <family val="4"/>
        <charset val="134"/>
      </rPr>
      <t>。</t>
    </r>
    <r>
      <rPr>
        <sz val="11"/>
        <rFont val="Times New Roman Regular"/>
        <family val="1"/>
      </rPr>
      <t xml:space="preserve">
4</t>
    </r>
    <r>
      <rPr>
        <sz val="11"/>
        <rFont val="方正仿宋_GBK"/>
        <family val="4"/>
        <charset val="134"/>
      </rPr>
      <t>、经济效益指标：带动增加受益欠发达国有牧场农牧民人口全年总收入（元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户均）</t>
    </r>
    <r>
      <rPr>
        <sz val="11"/>
        <rFont val="Times New Roman Regular"/>
        <family val="1"/>
      </rPr>
      <t>≥7533</t>
    </r>
    <r>
      <rPr>
        <sz val="11"/>
        <rFont val="方正仿宋_GBK"/>
        <family val="4"/>
        <charset val="134"/>
      </rPr>
      <t>元。</t>
    </r>
    <r>
      <rPr>
        <sz val="11"/>
        <rFont val="Times New Roman Regular"/>
        <family val="1"/>
      </rPr>
      <t xml:space="preserve">
5</t>
    </r>
    <r>
      <rPr>
        <sz val="11"/>
        <rFont val="方正仿宋_GBK"/>
        <family val="4"/>
        <charset val="134"/>
      </rPr>
      <t>、社会效益指标：受益欠发达国有牧场农牧户数（户）</t>
    </r>
    <r>
      <rPr>
        <sz val="11"/>
        <rFont val="Times New Roman Regular"/>
        <family val="1"/>
      </rPr>
      <t>≥3</t>
    </r>
    <r>
      <rPr>
        <sz val="11"/>
        <rFont val="方正仿宋_GBK"/>
        <family val="4"/>
        <charset val="134"/>
      </rPr>
      <t>。</t>
    </r>
    <r>
      <rPr>
        <sz val="11"/>
        <rFont val="Times New Roman Regular"/>
        <family val="1"/>
      </rPr>
      <t xml:space="preserve">
6</t>
    </r>
    <r>
      <rPr>
        <sz val="11"/>
        <rFont val="方正仿宋_GBK"/>
        <family val="4"/>
        <charset val="134"/>
      </rPr>
      <t>、满意度指标：受益农牧户满意度（</t>
    </r>
    <r>
      <rPr>
        <sz val="11"/>
        <rFont val="Times New Roman Regular"/>
        <family val="1"/>
      </rPr>
      <t>%</t>
    </r>
    <r>
      <rPr>
        <sz val="11"/>
        <rFont val="方正仿宋_GBK"/>
        <family val="4"/>
        <charset val="134"/>
      </rPr>
      <t>）</t>
    </r>
    <r>
      <rPr>
        <sz val="11"/>
        <rFont val="Times New Roman Regular"/>
        <family val="1"/>
      </rPr>
      <t>≥95</t>
    </r>
  </si>
  <si>
    <r>
      <rPr>
        <sz val="11"/>
        <rFont val="方正仿宋_GBK"/>
        <family val="4"/>
        <charset val="134"/>
      </rPr>
      <t>项目建成后产权归新疆兴牧源农业有限责任公司所有，国有投资所有盈利用于国有企业发展。由新疆兴牧源农业有限责任公司负责后期监管与更新。该项目符合财政衔接推进乡村振兴补助资金使用范围，带动产业发展，有效推进欠发达国有农牧场巩固提升，该项目带动受益欠发达国有牧场农牧民</t>
    </r>
    <r>
      <rPr>
        <sz val="11"/>
        <rFont val="Times New Roman Regular"/>
        <family val="1"/>
      </rPr>
      <t>3</t>
    </r>
    <r>
      <rPr>
        <sz val="11"/>
        <rFont val="方正仿宋_GBK"/>
        <family val="4"/>
        <charset val="134"/>
      </rPr>
      <t>户发展，预计带动增加受益欠发达国有牧场农牧民人口全年总收入8100（元</t>
    </r>
    <r>
      <rPr>
        <sz val="11"/>
        <rFont val="Times New Roman Regular"/>
        <family val="1"/>
      </rPr>
      <t>/</t>
    </r>
    <r>
      <rPr>
        <sz val="11"/>
        <rFont val="方正仿宋_GBK"/>
        <family val="4"/>
        <charset val="134"/>
      </rPr>
      <t>户均），为农牧民增收提供稳定可靠的经济收入来源。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</si>
</sst>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5">
    <font>
      <sz val="11"/>
      <color theme="1"/>
      <name val="宋体"/>
      <charset val="134"/>
      <scheme val="minor"/>
    </font>
    <font>
      <sz val="12"/>
      <color theme="1"/>
      <name val="方正黑体_GBK"/>
      <charset val="134"/>
    </font>
    <font>
      <sz val="12"/>
      <color theme="1"/>
      <name val="宋体"/>
      <charset val="134"/>
      <scheme val="minor"/>
    </font>
    <font>
      <sz val="11"/>
      <name val="Times New Roman Regular"/>
      <family val="1"/>
    </font>
    <font>
      <sz val="48"/>
      <color theme="1"/>
      <name val="方正小标宋_GBK"/>
      <family val="4"/>
      <charset val="134"/>
    </font>
    <font>
      <sz val="12"/>
      <color indexed="8"/>
      <name val="方正黑体_GBK"/>
      <family val="4"/>
      <charset val="134"/>
    </font>
    <font>
      <sz val="12"/>
      <color theme="1"/>
      <name val="Times New Roman Regular"/>
      <family val="1"/>
    </font>
    <font>
      <sz val="11"/>
      <color theme="1"/>
      <name val="Times New Roman Regular"/>
      <family val="1"/>
    </font>
    <font>
      <sz val="11"/>
      <name val="方正仿宋_GBK"/>
      <family val="4"/>
      <charset val="134"/>
    </font>
    <font>
      <sz val="11"/>
      <name val="宋体-简"/>
      <charset val="134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theme="1"/>
      <name val="方正黑体_GBK"/>
      <family val="4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2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57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>
      <alignment vertical="center"/>
    </xf>
    <xf numFmtId="0" fontId="1" fillId="0" borderId="4" xfId="0" applyFont="1" applyBorder="1" applyAlignment="1">
      <alignment horizontal="center" vertical="center" wrapText="1"/>
    </xf>
    <xf numFmtId="10" fontId="6" fillId="3" borderId="4" xfId="0" applyNumberFormat="1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8" fillId="2" borderId="4" xfId="0" applyNumberFormat="1" applyFont="1" applyFill="1" applyBorder="1" applyAlignment="1" applyProtection="1">
      <alignment horizontal="justify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6" fillId="3" borderId="4" xfId="0" applyFont="1" applyFill="1" applyBorder="1" applyAlignment="1" applyProtection="1">
      <alignment vertical="center" wrapText="1"/>
      <protection locked="0"/>
    </xf>
    <xf numFmtId="0" fontId="6" fillId="3" borderId="4" xfId="0" applyFont="1" applyFill="1" applyBorder="1" applyProtection="1">
      <alignment vertical="center"/>
      <protection locked="0"/>
    </xf>
    <xf numFmtId="0" fontId="3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justify"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31000000}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 xr9:uid="{267968C8-6FFD-4C36-ACC1-9EA1FD1885CA}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43"/>
  <sheetViews>
    <sheetView tabSelected="1" zoomScale="70" zoomScaleNormal="70" workbookViewId="0">
      <pane ySplit="5" topLeftCell="A6" activePane="bottomLeft" state="frozen"/>
      <selection pane="bottomLeft" activeCell="I9" sqref="I9:I10"/>
    </sheetView>
  </sheetViews>
  <sheetFormatPr defaultColWidth="9" defaultRowHeight="13.5"/>
  <cols>
    <col min="1" max="1" width="5.625" customWidth="1"/>
    <col min="2" max="2" width="8.625" customWidth="1"/>
    <col min="3" max="3" width="19.75" customWidth="1"/>
    <col min="4" max="4" width="11.375" customWidth="1"/>
    <col min="5" max="5" width="8.25" customWidth="1"/>
    <col min="6" max="6" width="5.875" customWidth="1"/>
    <col min="7" max="7" width="11.5" customWidth="1"/>
    <col min="8" max="8" width="11.75" customWidth="1"/>
    <col min="9" max="9" width="18.125" customWidth="1"/>
    <col min="10" max="10" width="51.375" customWidth="1"/>
    <col min="11" max="11" width="7.25" customWidth="1"/>
    <col min="12" max="12" width="7.125" customWidth="1"/>
    <col min="13" max="14" width="13.5" customWidth="1"/>
    <col min="15" max="15" width="14.75" customWidth="1"/>
    <col min="16" max="16" width="5.625" customWidth="1"/>
    <col min="17" max="17" width="8.125" customWidth="1"/>
    <col min="18" max="20" width="5.625" customWidth="1"/>
    <col min="21" max="21" width="12.5" customWidth="1"/>
    <col min="22" max="22" width="9.875" customWidth="1"/>
    <col min="23" max="23" width="10.25" customWidth="1"/>
    <col min="24" max="24" width="10.125" customWidth="1"/>
    <col min="25" max="25" width="10.25" customWidth="1"/>
    <col min="26" max="26" width="7.25" style="4" customWidth="1"/>
    <col min="27" max="27" width="8.125" customWidth="1"/>
    <col min="28" max="28" width="9" customWidth="1"/>
    <col min="29" max="29" width="80.5" customWidth="1"/>
    <col min="30" max="30" width="42.875" customWidth="1"/>
    <col min="31" max="31" width="6.125" customWidth="1"/>
    <col min="32" max="32" width="6.625" customWidth="1"/>
    <col min="33" max="33" width="9.375" style="5"/>
    <col min="34" max="34" width="15.125" style="5" customWidth="1"/>
  </cols>
  <sheetData>
    <row r="1" spans="1:34" ht="63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  <c r="AA1" s="28"/>
      <c r="AB1" s="28"/>
      <c r="AC1" s="28"/>
      <c r="AD1" s="28"/>
      <c r="AE1" s="28"/>
      <c r="AF1" s="28"/>
      <c r="AG1" s="28"/>
    </row>
    <row r="2" spans="1:34" s="1" customFormat="1" ht="21.95" customHeight="1">
      <c r="A2" s="35" t="s">
        <v>1</v>
      </c>
      <c r="B2" s="35" t="s">
        <v>2</v>
      </c>
      <c r="C2" s="35" t="s">
        <v>3</v>
      </c>
      <c r="D2" s="35" t="s">
        <v>4</v>
      </c>
      <c r="E2" s="35" t="s">
        <v>5</v>
      </c>
      <c r="F2" s="35" t="s">
        <v>6</v>
      </c>
      <c r="G2" s="38" t="s">
        <v>7</v>
      </c>
      <c r="H2" s="38" t="s">
        <v>8</v>
      </c>
      <c r="I2" s="35" t="s">
        <v>9</v>
      </c>
      <c r="J2" s="35" t="s">
        <v>10</v>
      </c>
      <c r="K2" s="35" t="s">
        <v>11</v>
      </c>
      <c r="L2" s="35" t="s">
        <v>12</v>
      </c>
      <c r="M2" s="30" t="s">
        <v>13</v>
      </c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5" t="s">
        <v>14</v>
      </c>
      <c r="AA2" s="35" t="s">
        <v>15</v>
      </c>
      <c r="AB2" s="35" t="s">
        <v>16</v>
      </c>
      <c r="AC2" s="35" t="s">
        <v>17</v>
      </c>
      <c r="AD2" s="35" t="s">
        <v>18</v>
      </c>
      <c r="AE2" s="35" t="s">
        <v>19</v>
      </c>
      <c r="AF2" s="35" t="s">
        <v>20</v>
      </c>
      <c r="AG2" s="35" t="s">
        <v>21</v>
      </c>
      <c r="AH2" s="23"/>
    </row>
    <row r="3" spans="1:34" s="1" customFormat="1" ht="20.100000000000001" customHeight="1">
      <c r="A3" s="36"/>
      <c r="B3" s="36"/>
      <c r="C3" s="36"/>
      <c r="D3" s="36"/>
      <c r="E3" s="36"/>
      <c r="F3" s="36"/>
      <c r="G3" s="39"/>
      <c r="H3" s="39"/>
      <c r="I3" s="36"/>
      <c r="J3" s="36"/>
      <c r="K3" s="36"/>
      <c r="L3" s="36"/>
      <c r="M3" s="35" t="s">
        <v>22</v>
      </c>
      <c r="N3" s="31" t="s">
        <v>23</v>
      </c>
      <c r="O3" s="32"/>
      <c r="P3" s="32"/>
      <c r="Q3" s="32"/>
      <c r="R3" s="32"/>
      <c r="S3" s="32"/>
      <c r="T3" s="32"/>
      <c r="U3" s="33"/>
      <c r="V3" s="35" t="s">
        <v>24</v>
      </c>
      <c r="W3" s="35" t="s">
        <v>25</v>
      </c>
      <c r="X3" s="35" t="s">
        <v>26</v>
      </c>
      <c r="Y3" s="35" t="s">
        <v>27</v>
      </c>
      <c r="Z3" s="36"/>
      <c r="AA3" s="36"/>
      <c r="AB3" s="36"/>
      <c r="AC3" s="36"/>
      <c r="AD3" s="36"/>
      <c r="AE3" s="36"/>
      <c r="AF3" s="36"/>
      <c r="AG3" s="36"/>
      <c r="AH3" s="23"/>
    </row>
    <row r="4" spans="1:34" s="1" customFormat="1" ht="126" customHeight="1">
      <c r="A4" s="37"/>
      <c r="B4" s="37"/>
      <c r="C4" s="37"/>
      <c r="D4" s="37"/>
      <c r="E4" s="37"/>
      <c r="F4" s="37"/>
      <c r="G4" s="40"/>
      <c r="H4" s="40"/>
      <c r="I4" s="37"/>
      <c r="J4" s="37"/>
      <c r="K4" s="37"/>
      <c r="L4" s="37"/>
      <c r="M4" s="37"/>
      <c r="N4" s="12" t="s">
        <v>28</v>
      </c>
      <c r="O4" s="12" t="s">
        <v>29</v>
      </c>
      <c r="P4" s="12" t="s">
        <v>30</v>
      </c>
      <c r="Q4" s="12" t="s">
        <v>31</v>
      </c>
      <c r="R4" s="12" t="s">
        <v>32</v>
      </c>
      <c r="S4" s="12" t="s">
        <v>33</v>
      </c>
      <c r="T4" s="12" t="s">
        <v>34</v>
      </c>
      <c r="U4" s="12" t="s">
        <v>35</v>
      </c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23"/>
    </row>
    <row r="5" spans="1:34" s="2" customFormat="1" ht="30" customHeight="1">
      <c r="A5" s="34" t="s">
        <v>36</v>
      </c>
      <c r="B5" s="34"/>
      <c r="C5" s="34"/>
      <c r="D5" s="6">
        <v>10</v>
      </c>
      <c r="E5" s="6"/>
      <c r="F5" s="6"/>
      <c r="G5" s="6"/>
      <c r="H5" s="6"/>
      <c r="I5" s="6"/>
      <c r="J5" s="13"/>
      <c r="K5" s="6"/>
      <c r="L5" s="6"/>
      <c r="M5" s="14">
        <f t="shared" ref="M5:Y5" si="0">SUM(M6:M6)</f>
        <v>139</v>
      </c>
      <c r="N5" s="14">
        <f t="shared" si="0"/>
        <v>136</v>
      </c>
      <c r="O5" s="14">
        <f t="shared" si="0"/>
        <v>0</v>
      </c>
      <c r="P5" s="14">
        <f t="shared" si="0"/>
        <v>0</v>
      </c>
      <c r="Q5" s="14">
        <f t="shared" si="0"/>
        <v>0</v>
      </c>
      <c r="R5" s="14">
        <f t="shared" si="0"/>
        <v>136</v>
      </c>
      <c r="S5" s="14">
        <f t="shared" si="0"/>
        <v>0</v>
      </c>
      <c r="T5" s="14">
        <f t="shared" si="0"/>
        <v>0</v>
      </c>
      <c r="U5" s="14">
        <f t="shared" si="0"/>
        <v>0</v>
      </c>
      <c r="V5" s="14">
        <f t="shared" si="0"/>
        <v>0</v>
      </c>
      <c r="W5" s="14">
        <f t="shared" si="0"/>
        <v>0</v>
      </c>
      <c r="X5" s="14">
        <f t="shared" si="0"/>
        <v>0</v>
      </c>
      <c r="Y5" s="14">
        <f t="shared" si="0"/>
        <v>3</v>
      </c>
      <c r="Z5" s="18"/>
      <c r="AA5" s="19"/>
      <c r="AB5" s="14">
        <f>SUM(AB6:AB6)</f>
        <v>3</v>
      </c>
      <c r="AC5" s="19"/>
      <c r="AD5" s="19"/>
      <c r="AE5" s="19"/>
      <c r="AF5" s="19"/>
      <c r="AG5" s="25"/>
      <c r="AH5" s="24"/>
    </row>
    <row r="6" spans="1:34" s="3" customFormat="1" ht="189.95" customHeight="1">
      <c r="A6" s="7">
        <v>13</v>
      </c>
      <c r="B6" s="8" t="s">
        <v>37</v>
      </c>
      <c r="C6" s="8" t="s">
        <v>38</v>
      </c>
      <c r="D6" s="8" t="s">
        <v>39</v>
      </c>
      <c r="E6" s="8" t="s">
        <v>40</v>
      </c>
      <c r="F6" s="8" t="s">
        <v>41</v>
      </c>
      <c r="G6" s="9">
        <v>45352</v>
      </c>
      <c r="H6" s="10" t="s">
        <v>42</v>
      </c>
      <c r="I6" s="15" t="s">
        <v>43</v>
      </c>
      <c r="J6" s="16" t="s">
        <v>44</v>
      </c>
      <c r="K6" s="8" t="s">
        <v>45</v>
      </c>
      <c r="L6" s="8">
        <v>365</v>
      </c>
      <c r="M6" s="8">
        <v>139</v>
      </c>
      <c r="N6" s="8">
        <v>136</v>
      </c>
      <c r="O6" s="8">
        <v>0</v>
      </c>
      <c r="P6" s="17">
        <v>0</v>
      </c>
      <c r="Q6" s="17">
        <v>0</v>
      </c>
      <c r="R6" s="8">
        <v>136</v>
      </c>
      <c r="S6" s="17">
        <v>0</v>
      </c>
      <c r="T6" s="17">
        <v>0</v>
      </c>
      <c r="U6" s="17">
        <v>0</v>
      </c>
      <c r="V6" s="17">
        <v>0</v>
      </c>
      <c r="W6" s="17">
        <v>0</v>
      </c>
      <c r="X6" s="17">
        <v>0</v>
      </c>
      <c r="Y6" s="17">
        <v>3</v>
      </c>
      <c r="Z6" s="8" t="s">
        <v>46</v>
      </c>
      <c r="AA6" s="8" t="s">
        <v>47</v>
      </c>
      <c r="AB6" s="17">
        <v>3</v>
      </c>
      <c r="AC6" s="20" t="s">
        <v>48</v>
      </c>
      <c r="AD6" s="21" t="s">
        <v>49</v>
      </c>
      <c r="AE6" s="17"/>
      <c r="AF6" s="17"/>
      <c r="AG6" s="17"/>
      <c r="AH6" s="26"/>
    </row>
    <row r="7" spans="1:34">
      <c r="A7" s="11"/>
      <c r="B7" s="11"/>
      <c r="C7" s="11"/>
      <c r="AH7" s="27"/>
    </row>
    <row r="8" spans="1:34">
      <c r="A8" s="11"/>
      <c r="B8" s="11"/>
      <c r="C8" s="11"/>
      <c r="AH8" s="27"/>
    </row>
    <row r="9" spans="1:34">
      <c r="A9" s="11"/>
      <c r="B9" s="11"/>
      <c r="C9" s="11"/>
      <c r="AH9" s="27"/>
    </row>
    <row r="10" spans="1:34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22"/>
      <c r="AA10" s="11"/>
      <c r="AB10" s="11"/>
      <c r="AC10" s="11"/>
      <c r="AD10" s="11"/>
    </row>
    <row r="11" spans="1:3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22"/>
      <c r="AA11" s="11"/>
      <c r="AB11" s="11"/>
      <c r="AC11" s="11"/>
      <c r="AD11" s="11"/>
    </row>
    <row r="12" spans="1:34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22"/>
      <c r="AA12" s="11"/>
      <c r="AB12" s="11"/>
      <c r="AC12" s="11"/>
      <c r="AD12" s="11"/>
    </row>
    <row r="13" spans="1:34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22"/>
      <c r="AA13" s="11"/>
      <c r="AB13" s="11"/>
      <c r="AC13" s="11"/>
      <c r="AD13" s="11"/>
    </row>
    <row r="14" spans="1:34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22"/>
      <c r="AA14" s="11"/>
      <c r="AB14" s="11"/>
      <c r="AC14" s="11"/>
      <c r="AD14" s="11"/>
    </row>
    <row r="15" spans="1:34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22"/>
      <c r="AA15" s="11"/>
      <c r="AB15" s="11"/>
      <c r="AC15" s="11"/>
      <c r="AD15" s="11"/>
    </row>
    <row r="16" spans="1:34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22"/>
      <c r="AA16" s="11"/>
      <c r="AB16" s="11"/>
      <c r="AC16" s="11"/>
      <c r="AD16" s="11"/>
    </row>
    <row r="17" spans="1:30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22"/>
      <c r="AA17" s="11"/>
      <c r="AB17" s="11"/>
      <c r="AC17" s="11"/>
      <c r="AD17" s="11"/>
    </row>
    <row r="18" spans="1:30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22"/>
      <c r="AA18" s="11"/>
      <c r="AB18" s="11"/>
      <c r="AC18" s="11"/>
      <c r="AD18" s="11"/>
    </row>
    <row r="19" spans="1:30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22"/>
      <c r="AA19" s="11"/>
      <c r="AB19" s="11"/>
      <c r="AC19" s="11"/>
      <c r="AD19" s="11"/>
    </row>
    <row r="20" spans="1:30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22"/>
      <c r="AA20" s="11"/>
      <c r="AB20" s="11"/>
      <c r="AC20" s="11"/>
      <c r="AD20" s="11"/>
    </row>
    <row r="21" spans="1:30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22"/>
      <c r="AA21" s="11"/>
      <c r="AB21" s="11"/>
      <c r="AC21" s="11"/>
      <c r="AD21" s="11"/>
    </row>
    <row r="22" spans="1:30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22"/>
      <c r="AA22" s="11"/>
      <c r="AB22" s="11"/>
      <c r="AC22" s="11"/>
      <c r="AD22" s="11"/>
    </row>
    <row r="23" spans="1:30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22"/>
      <c r="AA23" s="11"/>
      <c r="AB23" s="11"/>
      <c r="AC23" s="11"/>
      <c r="AD23" s="11"/>
    </row>
    <row r="24" spans="1:30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22"/>
      <c r="AA24" s="11"/>
      <c r="AB24" s="11"/>
      <c r="AC24" s="11"/>
      <c r="AD24" s="11"/>
    </row>
    <row r="25" spans="1:30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22"/>
      <c r="AA25" s="11"/>
      <c r="AB25" s="11"/>
      <c r="AC25" s="11"/>
      <c r="AD25" s="11"/>
    </row>
    <row r="26" spans="1:30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22"/>
      <c r="AA26" s="11"/>
      <c r="AB26" s="11"/>
      <c r="AC26" s="11"/>
      <c r="AD26" s="11"/>
    </row>
    <row r="27" spans="1:30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22"/>
      <c r="AA27" s="11"/>
      <c r="AB27" s="11"/>
      <c r="AC27" s="11"/>
      <c r="AD27" s="11"/>
    </row>
    <row r="28" spans="1:30"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22"/>
      <c r="AA28" s="11"/>
      <c r="AB28" s="11"/>
      <c r="AC28" s="11"/>
      <c r="AD28" s="11"/>
    </row>
    <row r="29" spans="1:30"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22"/>
      <c r="AA29" s="11"/>
      <c r="AB29" s="11"/>
      <c r="AC29" s="11"/>
      <c r="AD29" s="11"/>
    </row>
    <row r="30" spans="1:30"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22"/>
      <c r="AA30" s="11"/>
      <c r="AB30" s="11"/>
      <c r="AC30" s="11"/>
      <c r="AD30" s="11"/>
    </row>
    <row r="31" spans="1:30"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22"/>
      <c r="AA31" s="11"/>
      <c r="AB31" s="11"/>
      <c r="AC31" s="11"/>
      <c r="AD31" s="11"/>
    </row>
    <row r="32" spans="1:30"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22"/>
      <c r="AA32" s="11"/>
      <c r="AB32" s="11"/>
      <c r="AC32" s="11"/>
      <c r="AD32" s="11"/>
    </row>
    <row r="33" spans="12:30"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22"/>
      <c r="AA33" s="11"/>
      <c r="AB33" s="11"/>
      <c r="AC33" s="11"/>
      <c r="AD33" s="11"/>
    </row>
    <row r="34" spans="12:30"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22"/>
      <c r="AA34" s="11"/>
      <c r="AB34" s="11"/>
      <c r="AC34" s="11"/>
      <c r="AD34" s="11"/>
    </row>
    <row r="35" spans="12:30"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22"/>
      <c r="AA35" s="11"/>
      <c r="AB35" s="11"/>
      <c r="AC35" s="11"/>
      <c r="AD35" s="11"/>
    </row>
    <row r="36" spans="12:30"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22"/>
      <c r="AA36" s="11"/>
      <c r="AB36" s="11"/>
      <c r="AC36" s="11"/>
      <c r="AD36" s="11"/>
    </row>
    <row r="37" spans="12:30"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22"/>
      <c r="AA37" s="11"/>
      <c r="AB37" s="11"/>
      <c r="AC37" s="11"/>
      <c r="AD37" s="11"/>
    </row>
    <row r="38" spans="12:30"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22"/>
      <c r="AA38" s="11"/>
      <c r="AB38" s="11"/>
      <c r="AC38" s="11"/>
      <c r="AD38" s="11"/>
    </row>
    <row r="39" spans="12:30"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22"/>
      <c r="AA39" s="11"/>
      <c r="AB39" s="11"/>
      <c r="AC39" s="11"/>
      <c r="AD39" s="11"/>
    </row>
    <row r="40" spans="12:30"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22"/>
      <c r="AA40" s="11"/>
      <c r="AB40" s="11"/>
      <c r="AC40" s="11"/>
      <c r="AD40" s="11"/>
    </row>
    <row r="41" spans="12:30"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22"/>
      <c r="AA41" s="11"/>
      <c r="AB41" s="11"/>
      <c r="AC41" s="11"/>
      <c r="AD41" s="11"/>
    </row>
    <row r="42" spans="12:30"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22"/>
      <c r="AA42" s="11"/>
      <c r="AB42" s="11"/>
      <c r="AC42" s="11"/>
      <c r="AD42" s="11"/>
    </row>
    <row r="43" spans="12:30"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22"/>
      <c r="AA43" s="11"/>
      <c r="AB43" s="11"/>
      <c r="AC43" s="11"/>
      <c r="AD43" s="11"/>
    </row>
  </sheetData>
  <autoFilter ref="A4:AH6" xr:uid="{00000000-0009-0000-0000-000000000000}"/>
  <mergeCells count="29">
    <mergeCell ref="AD2:AD4"/>
    <mergeCell ref="AE2:AE4"/>
    <mergeCell ref="AF2:AF4"/>
    <mergeCell ref="AG2:AG4"/>
    <mergeCell ref="Y3:Y4"/>
    <mergeCell ref="Z2:Z4"/>
    <mergeCell ref="AA2:AA4"/>
    <mergeCell ref="AB2:AB4"/>
    <mergeCell ref="AC2:AC4"/>
    <mergeCell ref="L2:L4"/>
    <mergeCell ref="M3:M4"/>
    <mergeCell ref="V3:V4"/>
    <mergeCell ref="W3:W4"/>
    <mergeCell ref="X3:X4"/>
    <mergeCell ref="A1:AG1"/>
    <mergeCell ref="M2:Y2"/>
    <mergeCell ref="N3:U3"/>
    <mergeCell ref="A5:C5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K2:K4"/>
  </mergeCells>
  <phoneticPr fontId="14" type="noConversion"/>
  <pageMargins left="0.25" right="0.25" top="0.75" bottom="0.75" header="0.29861111111111099" footer="0.29861111111111099"/>
  <pageSetup paperSize="9" scale="4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项目库（计划库）</vt:lpstr>
      <vt:lpstr>'项目库（计划库）'!Print_Titles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wain</dc:creator>
  <cp:lastModifiedBy>Administrator</cp:lastModifiedBy>
  <dcterms:created xsi:type="dcterms:W3CDTF">2023-12-21T16:44:00Z</dcterms:created>
  <dcterms:modified xsi:type="dcterms:W3CDTF">2024-01-03T08:09:18Z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EC44CC3F3D8FCED5EAFA8365764763D0_41</vt:lpwstr>
  </property>
  <property fmtid="{D5CDD505-2E9C-101B-9397-08002B2CF9AE}" pid="3" name="KSOProductBuildVer">
    <vt:lpwstr>2052-12.1.0.15990</vt:lpwstr>
  </property>
</Properties>
</file>