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J:\2023年11月27日网站信息上传\"/>
    </mc:Choice>
  </mc:AlternateContent>
  <xr:revisionPtr revIDLastSave="0" documentId="13_ncr:1_{5BB81686-FC92-40F2-B843-DCECBADF4575}" xr6:coauthVersionLast="47" xr6:coauthVersionMax="47" xr10:uidLastSave="{00000000-0000-0000-0000-000000000000}"/>
  <bookViews>
    <workbookView xWindow="-110" yWindow="-110" windowWidth="25820" windowHeight="15500" xr2:uid="{00000000-000D-0000-FFFF-FFFF00000000}"/>
  </bookViews>
  <sheets>
    <sheet name="项目库（储备库）" sheetId="1" r:id="rId1"/>
  </sheets>
  <definedNames>
    <definedName name="_xlnm._FilterDatabase" localSheetId="0" hidden="1">'项目库（储备库）'!$A$3:$Z$79</definedName>
    <definedName name="_xlnm.Print_Titles" localSheetId="0">'项目库（储备库）'!$2:$3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8" i="1" l="1"/>
  <c r="P78" i="1"/>
  <c r="O78" i="1"/>
  <c r="N78" i="1"/>
  <c r="M78" i="1"/>
  <c r="L78" i="1"/>
  <c r="K78" i="1"/>
  <c r="Q76" i="1"/>
  <c r="P76" i="1"/>
  <c r="O76" i="1"/>
  <c r="N76" i="1"/>
  <c r="M76" i="1"/>
  <c r="L76" i="1"/>
  <c r="K76" i="1"/>
  <c r="Q74" i="1"/>
  <c r="Q4" i="1" s="1"/>
  <c r="P74" i="1"/>
  <c r="O74" i="1"/>
  <c r="N74" i="1"/>
  <c r="M74" i="1"/>
  <c r="L74" i="1"/>
  <c r="K74" i="1"/>
  <c r="Q38" i="1"/>
  <c r="P38" i="1"/>
  <c r="O38" i="1"/>
  <c r="N38" i="1"/>
  <c r="M38" i="1"/>
  <c r="L38" i="1"/>
  <c r="K38" i="1"/>
  <c r="Q35" i="1"/>
  <c r="P35" i="1"/>
  <c r="O35" i="1"/>
  <c r="O4" i="1" s="1"/>
  <c r="N35" i="1"/>
  <c r="N4" i="1" s="1"/>
  <c r="M35" i="1"/>
  <c r="M4" i="1" s="1"/>
  <c r="L35" i="1"/>
  <c r="L4" i="1" s="1"/>
  <c r="K35" i="1"/>
  <c r="K4" i="1" s="1"/>
  <c r="Q5" i="1"/>
  <c r="P5" i="1"/>
  <c r="P4" i="1" s="1"/>
  <c r="O5" i="1"/>
  <c r="N5" i="1"/>
  <c r="M5" i="1"/>
  <c r="L5" i="1"/>
  <c r="K5" i="1"/>
  <c r="D4" i="1"/>
</calcChain>
</file>

<file path=xl/sharedStrings.xml><?xml version="1.0" encoding="utf-8"?>
<sst xmlns="http://schemas.openxmlformats.org/spreadsheetml/2006/main" count="916" uniqueCount="485">
  <si>
    <r>
      <t>博湖县</t>
    </r>
    <r>
      <rPr>
        <sz val="48"/>
        <color theme="1"/>
        <rFont val="Times New Roman Regular"/>
        <family val="1"/>
      </rPr>
      <t>2024</t>
    </r>
    <r>
      <rPr>
        <sz val="48"/>
        <color theme="1"/>
        <rFont val="方正小标宋_GBK"/>
        <family val="4"/>
        <charset val="134"/>
      </rPr>
      <t>年县级巩固拓展脱贫攻坚成果和乡村振兴储备项目库备案表</t>
    </r>
  </si>
  <si>
    <r>
      <rPr>
        <b/>
        <sz val="12"/>
        <color theme="1"/>
        <rFont val="宋体"/>
        <family val="3"/>
        <charset val="134"/>
      </rPr>
      <t>序号</t>
    </r>
  </si>
  <si>
    <r>
      <rPr>
        <b/>
        <sz val="12"/>
        <color theme="1"/>
        <rFont val="宋体"/>
        <family val="3"/>
        <charset val="134"/>
      </rPr>
      <t>项目库</t>
    </r>
    <r>
      <rPr>
        <b/>
        <sz val="12"/>
        <color theme="1"/>
        <rFont val="Times New Roman Regular"/>
        <family val="1"/>
      </rPr>
      <t xml:space="preserve">
</t>
    </r>
    <r>
      <rPr>
        <b/>
        <sz val="12"/>
        <color theme="1"/>
        <rFont val="宋体"/>
        <family val="3"/>
        <charset val="134"/>
      </rPr>
      <t>编号</t>
    </r>
  </si>
  <si>
    <r>
      <rPr>
        <b/>
        <sz val="12"/>
        <color theme="1"/>
        <rFont val="宋体"/>
        <family val="3"/>
        <charset val="134"/>
      </rPr>
      <t>项目名称</t>
    </r>
  </si>
  <si>
    <r>
      <rPr>
        <b/>
        <sz val="12"/>
        <color theme="1"/>
        <rFont val="宋体"/>
        <family val="3"/>
        <charset val="134"/>
      </rPr>
      <t>项目类别</t>
    </r>
  </si>
  <si>
    <r>
      <rPr>
        <b/>
        <sz val="12"/>
        <color theme="1"/>
        <rFont val="宋体"/>
        <family val="3"/>
        <charset val="134"/>
      </rPr>
      <t>项目子类型</t>
    </r>
  </si>
  <si>
    <r>
      <rPr>
        <b/>
        <sz val="12"/>
        <color theme="1"/>
        <rFont val="宋体"/>
        <family val="3"/>
        <charset val="134"/>
      </rPr>
      <t>建设</t>
    </r>
    <r>
      <rPr>
        <b/>
        <sz val="12"/>
        <color theme="1"/>
        <rFont val="Times New Roman Regular"/>
        <family val="1"/>
      </rPr>
      <t xml:space="preserve">
</t>
    </r>
    <r>
      <rPr>
        <b/>
        <sz val="12"/>
        <color theme="1"/>
        <rFont val="宋体"/>
        <family val="3"/>
        <charset val="134"/>
      </rPr>
      <t>性质</t>
    </r>
  </si>
  <si>
    <r>
      <rPr>
        <b/>
        <sz val="12"/>
        <color theme="1"/>
        <rFont val="宋体"/>
        <family val="3"/>
        <charset val="134"/>
      </rPr>
      <t>实施地点</t>
    </r>
  </si>
  <si>
    <r>
      <rPr>
        <b/>
        <sz val="12"/>
        <color theme="1"/>
        <rFont val="宋体"/>
        <family val="3"/>
        <charset val="134"/>
      </rPr>
      <t>主要建设内容</t>
    </r>
  </si>
  <si>
    <r>
      <rPr>
        <b/>
        <sz val="12"/>
        <color theme="1"/>
        <rFont val="宋体"/>
        <family val="3"/>
        <charset val="134"/>
      </rPr>
      <t>建设</t>
    </r>
    <r>
      <rPr>
        <b/>
        <sz val="12"/>
        <color theme="1"/>
        <rFont val="Times New Roman Regular"/>
        <family val="1"/>
      </rPr>
      <t xml:space="preserve">
</t>
    </r>
    <r>
      <rPr>
        <b/>
        <sz val="12"/>
        <color theme="1"/>
        <rFont val="宋体"/>
        <family val="3"/>
        <charset val="134"/>
      </rPr>
      <t>单位</t>
    </r>
  </si>
  <si>
    <r>
      <rPr>
        <b/>
        <sz val="12"/>
        <color theme="1"/>
        <rFont val="宋体"/>
        <family val="3"/>
        <charset val="134"/>
      </rPr>
      <t>建设</t>
    </r>
    <r>
      <rPr>
        <b/>
        <sz val="12"/>
        <color theme="1"/>
        <rFont val="Times New Roman Regular"/>
        <family val="1"/>
      </rPr>
      <t xml:space="preserve">
</t>
    </r>
    <r>
      <rPr>
        <b/>
        <sz val="12"/>
        <color theme="1"/>
        <rFont val="宋体"/>
        <family val="3"/>
        <charset val="134"/>
      </rPr>
      <t>规模</t>
    </r>
  </si>
  <si>
    <r>
      <rPr>
        <b/>
        <sz val="12"/>
        <color theme="1"/>
        <rFont val="宋体"/>
        <family val="3"/>
        <charset val="134"/>
      </rPr>
      <t>资金来源</t>
    </r>
  </si>
  <si>
    <t>带动脱贫户数</t>
  </si>
  <si>
    <r>
      <rPr>
        <b/>
        <sz val="12"/>
        <color theme="1"/>
        <rFont val="宋体"/>
        <family val="3"/>
        <charset val="134"/>
      </rPr>
      <t>项目主管部门</t>
    </r>
  </si>
  <si>
    <r>
      <rPr>
        <b/>
        <sz val="12"/>
        <color theme="1"/>
        <rFont val="宋体"/>
        <family val="3"/>
        <charset val="134"/>
      </rPr>
      <t>责任人</t>
    </r>
  </si>
  <si>
    <r>
      <rPr>
        <b/>
        <sz val="12"/>
        <color theme="1"/>
        <rFont val="宋体"/>
        <family val="3"/>
        <charset val="134"/>
      </rPr>
      <t>绩效目标</t>
    </r>
  </si>
  <si>
    <r>
      <rPr>
        <sz val="11"/>
        <color theme="1"/>
        <rFont val="方正黑体_GBK"/>
        <family val="4"/>
        <charset val="134"/>
      </rPr>
      <t>利益联结机制</t>
    </r>
  </si>
  <si>
    <r>
      <rPr>
        <b/>
        <sz val="12"/>
        <color theme="1"/>
        <rFont val="宋体"/>
        <family val="3"/>
        <charset val="134"/>
      </rPr>
      <t>入库时间</t>
    </r>
  </si>
  <si>
    <r>
      <rPr>
        <b/>
        <sz val="12"/>
        <color theme="1"/>
        <rFont val="宋体"/>
        <family val="3"/>
        <charset val="134"/>
      </rPr>
      <t>审批文号</t>
    </r>
  </si>
  <si>
    <r>
      <rPr>
        <b/>
        <sz val="12"/>
        <color theme="1"/>
        <rFont val="宋体"/>
        <family val="3"/>
        <charset val="134"/>
      </rPr>
      <t>备注</t>
    </r>
  </si>
  <si>
    <r>
      <rPr>
        <b/>
        <sz val="12"/>
        <color theme="1"/>
        <rFont val="宋体"/>
        <family val="3"/>
        <charset val="134"/>
      </rPr>
      <t>合计</t>
    </r>
  </si>
  <si>
    <r>
      <rPr>
        <b/>
        <sz val="12"/>
        <color theme="1"/>
        <rFont val="宋体"/>
        <family val="3"/>
        <charset val="134"/>
      </rPr>
      <t>中央衔接资金</t>
    </r>
  </si>
  <si>
    <r>
      <rPr>
        <b/>
        <sz val="12"/>
        <color theme="1"/>
        <rFont val="宋体"/>
        <family val="3"/>
        <charset val="134"/>
      </rPr>
      <t>自治区衔接资金</t>
    </r>
  </si>
  <si>
    <r>
      <rPr>
        <b/>
        <sz val="12"/>
        <color theme="1"/>
        <rFont val="宋体"/>
        <family val="3"/>
        <charset val="134"/>
      </rPr>
      <t>自治州财政衔接资金</t>
    </r>
  </si>
  <si>
    <r>
      <rPr>
        <b/>
        <sz val="12"/>
        <color theme="1"/>
        <rFont val="宋体"/>
        <family val="3"/>
        <charset val="134"/>
      </rPr>
      <t>地方政府债券资金</t>
    </r>
  </si>
  <si>
    <r>
      <rPr>
        <b/>
        <sz val="12"/>
        <color theme="1"/>
        <rFont val="宋体"/>
        <family val="3"/>
        <charset val="134"/>
      </rPr>
      <t>其他资金</t>
    </r>
  </si>
  <si>
    <t>一、产业发展</t>
  </si>
  <si>
    <t>BHX2024001</t>
  </si>
  <si>
    <t>本布图镇本布图村面粉加工厂建设项目</t>
  </si>
  <si>
    <t>产业发展</t>
  </si>
  <si>
    <t>产地初加工和精深加工</t>
  </si>
  <si>
    <t>新建</t>
  </si>
  <si>
    <t>本布图镇</t>
  </si>
  <si>
    <r>
      <rPr>
        <sz val="11"/>
        <rFont val="仿宋_GB2312"/>
        <family val="3"/>
        <charset val="134"/>
      </rPr>
      <t>新建面粉加工厂，砖混构设备厂房</t>
    </r>
    <r>
      <rPr>
        <sz val="11"/>
        <rFont val="Times New Roman Regular"/>
        <family val="1"/>
      </rPr>
      <t>55</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1</t>
    </r>
    <r>
      <rPr>
        <sz val="11"/>
        <rFont val="仿宋_GB2312"/>
        <family val="3"/>
        <charset val="134"/>
      </rPr>
      <t>座，每座</t>
    </r>
    <r>
      <rPr>
        <sz val="11"/>
        <rFont val="Times New Roman Regular"/>
        <family val="1"/>
      </rPr>
      <t>320</t>
    </r>
    <r>
      <rPr>
        <sz val="11"/>
        <rFont val="仿宋_GB2312"/>
        <family val="3"/>
        <charset val="134"/>
      </rPr>
      <t>万元，采购安装日产</t>
    </r>
    <r>
      <rPr>
        <sz val="11"/>
        <rFont val="Times New Roman Regular"/>
        <family val="1"/>
      </rPr>
      <t>100</t>
    </r>
    <r>
      <rPr>
        <sz val="11"/>
        <rFont val="仿宋_GB2312"/>
        <family val="3"/>
        <charset val="134"/>
      </rPr>
      <t>吨面粉加工设备</t>
    </r>
    <r>
      <rPr>
        <sz val="11"/>
        <rFont val="Times New Roman Regular"/>
        <family val="1"/>
      </rPr>
      <t>270</t>
    </r>
    <r>
      <rPr>
        <sz val="11"/>
        <rFont val="仿宋_GB2312"/>
        <family val="3"/>
        <charset val="134"/>
      </rPr>
      <t>万元</t>
    </r>
    <r>
      <rPr>
        <sz val="11"/>
        <rFont val="Times New Roman Regular"/>
        <family val="1"/>
      </rPr>
      <t>/</t>
    </r>
    <r>
      <rPr>
        <sz val="11"/>
        <rFont val="仿宋_GB2312"/>
        <family val="3"/>
        <charset val="134"/>
      </rPr>
      <t>套，</t>
    </r>
    <r>
      <rPr>
        <sz val="11"/>
        <rFont val="Times New Roman Regular"/>
        <family val="1"/>
      </rPr>
      <t>6</t>
    </r>
    <r>
      <rPr>
        <sz val="11"/>
        <rFont val="仿宋_GB2312"/>
        <family val="3"/>
        <charset val="134"/>
      </rPr>
      <t>米高小麦储藏仓库</t>
    </r>
    <r>
      <rPr>
        <sz val="11"/>
        <rFont val="Times New Roman Regular"/>
        <family val="1"/>
      </rPr>
      <t>2000</t>
    </r>
    <r>
      <rPr>
        <sz val="11"/>
        <rFont val="仿宋_GB2312"/>
        <family val="3"/>
        <charset val="134"/>
      </rPr>
      <t>平方，</t>
    </r>
    <r>
      <rPr>
        <sz val="11"/>
        <rFont val="Times New Roman Regular"/>
        <family val="1"/>
      </rPr>
      <t>800</t>
    </r>
    <r>
      <rPr>
        <sz val="11"/>
        <rFont val="仿宋_GB2312"/>
        <family val="3"/>
        <charset val="134"/>
      </rPr>
      <t>元</t>
    </r>
    <r>
      <rPr>
        <sz val="11"/>
        <rFont val="Times New Roman Regular"/>
        <family val="1"/>
      </rPr>
      <t>/</t>
    </r>
    <r>
      <rPr>
        <sz val="11"/>
        <rFont val="仿宋_GB2312"/>
        <family val="3"/>
        <charset val="134"/>
      </rPr>
      <t>平方米，小计</t>
    </r>
    <r>
      <rPr>
        <sz val="11"/>
        <rFont val="Times New Roman Regular"/>
        <family val="1"/>
      </rPr>
      <t>160</t>
    </r>
    <r>
      <rPr>
        <sz val="11"/>
        <rFont val="仿宋_GB2312"/>
        <family val="3"/>
        <charset val="134"/>
      </rPr>
      <t>万元，</t>
    </r>
    <r>
      <rPr>
        <sz val="11"/>
        <rFont val="Times New Roman Regular"/>
        <family val="1"/>
      </rPr>
      <t>6</t>
    </r>
    <r>
      <rPr>
        <sz val="11"/>
        <rFont val="仿宋_GB2312"/>
        <family val="3"/>
        <charset val="134"/>
      </rPr>
      <t>米面粉储藏仓库</t>
    </r>
    <r>
      <rPr>
        <sz val="11"/>
        <rFont val="Times New Roman Regular"/>
        <family val="1"/>
      </rPr>
      <t>1000</t>
    </r>
    <r>
      <rPr>
        <sz val="11"/>
        <rFont val="仿宋_GB2312"/>
        <family val="3"/>
        <charset val="134"/>
      </rPr>
      <t>平方，</t>
    </r>
    <r>
      <rPr>
        <sz val="11"/>
        <rFont val="Times New Roman Regular"/>
        <family val="1"/>
      </rPr>
      <t>800</t>
    </r>
    <r>
      <rPr>
        <sz val="11"/>
        <rFont val="仿宋_GB2312"/>
        <family val="3"/>
        <charset val="134"/>
      </rPr>
      <t>元</t>
    </r>
    <r>
      <rPr>
        <sz val="11"/>
        <rFont val="Times New Roman Regular"/>
        <family val="1"/>
      </rPr>
      <t>/</t>
    </r>
    <r>
      <rPr>
        <sz val="11"/>
        <rFont val="仿宋_GB2312"/>
        <family val="3"/>
        <charset val="134"/>
      </rPr>
      <t>平方米，小计</t>
    </r>
    <r>
      <rPr>
        <sz val="11"/>
        <rFont val="Times New Roman Regular"/>
        <family val="1"/>
      </rPr>
      <t>80</t>
    </r>
    <r>
      <rPr>
        <sz val="11"/>
        <rFont val="仿宋_GB2312"/>
        <family val="3"/>
        <charset val="134"/>
      </rPr>
      <t>万元，围墙</t>
    </r>
    <r>
      <rPr>
        <sz val="11"/>
        <rFont val="Times New Roman Regular"/>
        <family val="1"/>
      </rPr>
      <t>1000</t>
    </r>
    <r>
      <rPr>
        <sz val="11"/>
        <rFont val="仿宋_GB2312"/>
        <family val="3"/>
        <charset val="134"/>
      </rPr>
      <t>米，</t>
    </r>
    <r>
      <rPr>
        <sz val="11"/>
        <rFont val="Times New Roman Regular"/>
        <family val="1"/>
      </rPr>
      <t>600</t>
    </r>
    <r>
      <rPr>
        <sz val="11"/>
        <rFont val="仿宋_GB2312"/>
        <family val="3"/>
        <charset val="134"/>
      </rPr>
      <t>元</t>
    </r>
    <r>
      <rPr>
        <sz val="11"/>
        <rFont val="Times New Roman Regular"/>
        <family val="1"/>
      </rPr>
      <t>/</t>
    </r>
    <r>
      <rPr>
        <sz val="11"/>
        <rFont val="仿宋_GB2312"/>
        <family val="3"/>
        <charset val="134"/>
      </rPr>
      <t>米，小计</t>
    </r>
    <r>
      <rPr>
        <sz val="11"/>
        <rFont val="Times New Roman Regular"/>
        <family val="1"/>
      </rPr>
      <t>60</t>
    </r>
    <r>
      <rPr>
        <sz val="11"/>
        <rFont val="仿宋_GB2312"/>
        <family val="3"/>
        <charset val="134"/>
      </rPr>
      <t>万元，附属用房</t>
    </r>
    <r>
      <rPr>
        <sz val="11"/>
        <rFont val="Times New Roman Regular"/>
        <family val="1"/>
      </rPr>
      <t>2640</t>
    </r>
    <r>
      <rPr>
        <sz val="11"/>
        <rFont val="仿宋_GB2312"/>
        <family val="3"/>
        <charset val="134"/>
      </rPr>
      <t>平方米，</t>
    </r>
    <r>
      <rPr>
        <sz val="11"/>
        <rFont val="Times New Roman Regular"/>
        <family val="1"/>
      </rPr>
      <t>2200</t>
    </r>
    <r>
      <rPr>
        <sz val="11"/>
        <rFont val="仿宋_GB2312"/>
        <family val="3"/>
        <charset val="134"/>
      </rPr>
      <t>元</t>
    </r>
    <r>
      <rPr>
        <sz val="11"/>
        <rFont val="Times New Roman Regular"/>
        <family val="1"/>
      </rPr>
      <t>/</t>
    </r>
    <r>
      <rPr>
        <sz val="11"/>
        <rFont val="仿宋_GB2312"/>
        <family val="3"/>
        <charset val="134"/>
      </rPr>
      <t>平方米</t>
    </r>
    <r>
      <rPr>
        <sz val="11"/>
        <rFont val="Times New Roman Regular"/>
        <family val="1"/>
      </rPr>
      <t>,</t>
    </r>
    <r>
      <rPr>
        <sz val="11"/>
        <rFont val="仿宋_GB2312"/>
        <family val="3"/>
        <charset val="134"/>
      </rPr>
      <t>小计</t>
    </r>
    <r>
      <rPr>
        <sz val="11"/>
        <rFont val="Times New Roman Regular"/>
        <family val="1"/>
      </rPr>
      <t>580.8</t>
    </r>
    <r>
      <rPr>
        <sz val="11"/>
        <rFont val="仿宋_GB2312"/>
        <family val="3"/>
        <charset val="134"/>
      </rPr>
      <t>万元，道路、停车场、遮雨棚等其他面粉加工设备</t>
    </r>
    <r>
      <rPr>
        <sz val="11"/>
        <rFont val="Times New Roman Regular"/>
        <family val="1"/>
      </rPr>
      <t>200</t>
    </r>
    <r>
      <rPr>
        <sz val="11"/>
        <rFont val="仿宋_GB2312"/>
        <family val="3"/>
        <charset val="134"/>
      </rPr>
      <t>万元，配水、电、暖、消防及配套设施等</t>
    </r>
    <r>
      <rPr>
        <sz val="11"/>
        <rFont val="Times New Roman Regular"/>
        <family val="1"/>
      </rPr>
      <t>229.2</t>
    </r>
    <r>
      <rPr>
        <sz val="11"/>
        <rFont val="仿宋_GB2312"/>
        <family val="3"/>
        <charset val="134"/>
      </rPr>
      <t>万元，前期费</t>
    </r>
    <r>
      <rPr>
        <sz val="11"/>
        <rFont val="Times New Roman Regular"/>
        <family val="1"/>
      </rPr>
      <t>100</t>
    </r>
    <r>
      <rPr>
        <sz val="11"/>
        <rFont val="仿宋_GB2312"/>
        <family val="3"/>
        <charset val="134"/>
      </rPr>
      <t>万元，合计</t>
    </r>
    <r>
      <rPr>
        <sz val="11"/>
        <rFont val="Times New Roman Regular"/>
        <family val="1"/>
      </rPr>
      <t>2000</t>
    </r>
    <r>
      <rPr>
        <sz val="11"/>
        <rFont val="仿宋_GB2312"/>
        <family val="3"/>
        <charset val="134"/>
      </rPr>
      <t>万元</t>
    </r>
  </si>
  <si>
    <t>座</t>
  </si>
  <si>
    <t>本布图镇人民政府</t>
  </si>
  <si>
    <t>恰格德尔加甫</t>
  </si>
  <si>
    <r>
      <rPr>
        <sz val="11"/>
        <rFont val="Times New Roman Regular"/>
        <family val="1"/>
      </rPr>
      <t>1</t>
    </r>
    <r>
      <rPr>
        <sz val="11"/>
        <rFont val="仿宋_GB2312"/>
        <family val="3"/>
        <charset val="134"/>
      </rPr>
      <t>、数量指标：砖混构设备厂房</t>
    </r>
    <r>
      <rPr>
        <sz val="11"/>
        <rFont val="Times New Roman Regular"/>
        <family val="1"/>
      </rPr>
      <t>55</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≥1</t>
    </r>
    <r>
      <rPr>
        <sz val="11"/>
        <rFont val="仿宋_GB2312"/>
        <family val="3"/>
        <charset val="134"/>
      </rPr>
      <t>座；日产</t>
    </r>
    <r>
      <rPr>
        <sz val="11"/>
        <rFont val="Times New Roman Regular"/>
        <family val="1"/>
      </rPr>
      <t>100</t>
    </r>
    <r>
      <rPr>
        <sz val="11"/>
        <rFont val="仿宋_GB2312"/>
        <family val="3"/>
        <charset val="134"/>
      </rPr>
      <t>吨面粉加工设备</t>
    </r>
    <r>
      <rPr>
        <sz val="11"/>
        <rFont val="Times New Roman Regular"/>
        <family val="1"/>
      </rPr>
      <t>≥1</t>
    </r>
    <r>
      <rPr>
        <sz val="11"/>
        <rFont val="仿宋_GB2312"/>
        <family val="3"/>
        <charset val="134"/>
      </rPr>
      <t>套；新建小麦储藏仓库</t>
    </r>
    <r>
      <rPr>
        <sz val="11"/>
        <rFont val="Times New Roman Regular"/>
        <family val="1"/>
      </rPr>
      <t>≥2000</t>
    </r>
    <r>
      <rPr>
        <sz val="11"/>
        <rFont val="仿宋_GB2312"/>
        <family val="3"/>
        <charset val="134"/>
      </rPr>
      <t>平方米；新建面粉储藏仓库</t>
    </r>
    <r>
      <rPr>
        <sz val="11"/>
        <rFont val="Times New Roman Regular"/>
        <family val="1"/>
      </rPr>
      <t>≥1000</t>
    </r>
    <r>
      <rPr>
        <sz val="11"/>
        <rFont val="仿宋_GB2312"/>
        <family val="3"/>
        <charset val="134"/>
      </rPr>
      <t>平方米；新建围墙</t>
    </r>
    <r>
      <rPr>
        <sz val="11"/>
        <rFont val="Times New Roman Regular"/>
        <family val="1"/>
      </rPr>
      <t>≥1000</t>
    </r>
    <r>
      <rPr>
        <sz val="11"/>
        <rFont val="仿宋_GB2312"/>
        <family val="3"/>
        <charset val="134"/>
      </rPr>
      <t>米；新建附属用房</t>
    </r>
    <r>
      <rPr>
        <sz val="11"/>
        <rFont val="Times New Roman Regular"/>
        <family val="1"/>
      </rPr>
      <t>≥2640</t>
    </r>
    <r>
      <rPr>
        <sz val="11"/>
        <rFont val="仿宋_GB2312"/>
        <family val="3"/>
        <charset val="134"/>
      </rPr>
      <t>平方米；停车场、遮雨棚等其他面粉加工设备</t>
    </r>
    <r>
      <rPr>
        <sz val="11"/>
        <rFont val="Times New Roman Regular"/>
        <family val="1"/>
      </rPr>
      <t>≥1</t>
    </r>
    <r>
      <rPr>
        <sz val="11"/>
        <rFont val="仿宋_GB2312"/>
        <family val="3"/>
        <charset val="134"/>
      </rPr>
      <t>套；水、电、暖、消防及配套设施</t>
    </r>
    <r>
      <rPr>
        <sz val="11"/>
        <rFont val="Times New Roman Regular"/>
        <family val="1"/>
      </rPr>
      <t>≥1</t>
    </r>
    <r>
      <rPr>
        <sz val="11"/>
        <rFont val="仿宋_GB2312"/>
        <family val="3"/>
        <charset val="134"/>
      </rPr>
      <t>套。</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、成本指标：砖混构设备厂房</t>
    </r>
    <r>
      <rPr>
        <sz val="11"/>
        <rFont val="Times New Roman Regular"/>
        <family val="1"/>
      </rPr>
      <t>55</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*12</t>
    </r>
    <r>
      <rPr>
        <sz val="11"/>
        <rFont val="仿宋_GB2312"/>
        <family val="3"/>
        <charset val="134"/>
      </rPr>
      <t>米</t>
    </r>
    <r>
      <rPr>
        <sz val="11"/>
        <rFont val="Times New Roman Regular"/>
        <family val="1"/>
      </rPr>
      <t>≤320</t>
    </r>
    <r>
      <rPr>
        <sz val="11"/>
        <rFont val="仿宋_GB2312"/>
        <family val="3"/>
        <charset val="134"/>
      </rPr>
      <t>万元；日产</t>
    </r>
    <r>
      <rPr>
        <sz val="11"/>
        <rFont val="Times New Roman Regular"/>
        <family val="1"/>
      </rPr>
      <t>100</t>
    </r>
    <r>
      <rPr>
        <sz val="11"/>
        <rFont val="仿宋_GB2312"/>
        <family val="3"/>
        <charset val="134"/>
      </rPr>
      <t>吨面粉加工设备</t>
    </r>
    <r>
      <rPr>
        <sz val="11"/>
        <rFont val="Times New Roman Regular"/>
        <family val="1"/>
      </rPr>
      <t>≤270</t>
    </r>
    <r>
      <rPr>
        <sz val="11"/>
        <rFont val="仿宋_GB2312"/>
        <family val="3"/>
        <charset val="134"/>
      </rPr>
      <t>万元；新建小麦储藏仓库</t>
    </r>
    <r>
      <rPr>
        <sz val="11"/>
        <rFont val="Times New Roman Regular"/>
        <family val="1"/>
      </rPr>
      <t>≤800</t>
    </r>
    <r>
      <rPr>
        <sz val="11"/>
        <rFont val="仿宋_GB2312"/>
        <family val="3"/>
        <charset val="134"/>
      </rPr>
      <t>元</t>
    </r>
    <r>
      <rPr>
        <sz val="11"/>
        <rFont val="Times New Roman Regular"/>
        <family val="1"/>
      </rPr>
      <t>/</t>
    </r>
    <r>
      <rPr>
        <sz val="11"/>
        <rFont val="仿宋_GB2312"/>
        <family val="3"/>
        <charset val="134"/>
      </rPr>
      <t>平方米；新建面粉储藏仓库</t>
    </r>
    <r>
      <rPr>
        <sz val="11"/>
        <rFont val="Times New Roman Regular"/>
        <family val="1"/>
      </rPr>
      <t>≤800</t>
    </r>
    <r>
      <rPr>
        <sz val="11"/>
        <rFont val="仿宋_GB2312"/>
        <family val="3"/>
        <charset val="134"/>
      </rPr>
      <t>元</t>
    </r>
    <r>
      <rPr>
        <sz val="11"/>
        <rFont val="Times New Roman Regular"/>
        <family val="1"/>
      </rPr>
      <t>/</t>
    </r>
    <r>
      <rPr>
        <sz val="11"/>
        <rFont val="仿宋_GB2312"/>
        <family val="3"/>
        <charset val="134"/>
      </rPr>
      <t>平方米；新建围墙</t>
    </r>
    <r>
      <rPr>
        <sz val="11"/>
        <rFont val="Times New Roman Regular"/>
        <family val="1"/>
      </rPr>
      <t>≤600</t>
    </r>
    <r>
      <rPr>
        <sz val="11"/>
        <rFont val="仿宋_GB2312"/>
        <family val="3"/>
        <charset val="134"/>
      </rPr>
      <t>元</t>
    </r>
    <r>
      <rPr>
        <sz val="11"/>
        <rFont val="Times New Roman Regular"/>
        <family val="1"/>
      </rPr>
      <t>/</t>
    </r>
    <r>
      <rPr>
        <sz val="11"/>
        <rFont val="仿宋_GB2312"/>
        <family val="3"/>
        <charset val="134"/>
      </rPr>
      <t>米；新建附属用房</t>
    </r>
    <r>
      <rPr>
        <sz val="11"/>
        <rFont val="Times New Roman Regular"/>
        <family val="1"/>
      </rPr>
      <t>≤2200</t>
    </r>
    <r>
      <rPr>
        <sz val="11"/>
        <rFont val="仿宋_GB2312"/>
        <family val="3"/>
        <charset val="134"/>
      </rPr>
      <t>元</t>
    </r>
    <r>
      <rPr>
        <sz val="11"/>
        <rFont val="Times New Roman Regular"/>
        <family val="1"/>
      </rPr>
      <t>/</t>
    </r>
    <r>
      <rPr>
        <sz val="11"/>
        <rFont val="仿宋_GB2312"/>
        <family val="3"/>
        <charset val="134"/>
      </rPr>
      <t>平方米；停车场、遮雨棚等其他面粉加工设备</t>
    </r>
    <r>
      <rPr>
        <sz val="11"/>
        <rFont val="Times New Roman Regular"/>
        <family val="1"/>
      </rPr>
      <t>≤200</t>
    </r>
    <r>
      <rPr>
        <sz val="11"/>
        <rFont val="仿宋_GB2312"/>
        <family val="3"/>
        <charset val="134"/>
      </rPr>
      <t>万元；水、电、暖、消防及配套设施</t>
    </r>
    <r>
      <rPr>
        <sz val="11"/>
        <rFont val="Times New Roman Regular"/>
        <family val="1"/>
      </rPr>
      <t>≤229.2</t>
    </r>
    <r>
      <rPr>
        <sz val="11"/>
        <rFont val="仿宋_GB2312"/>
        <family val="3"/>
        <charset val="134"/>
      </rPr>
      <t>万元；项目前期费（万元）</t>
    </r>
    <r>
      <rPr>
        <sz val="11"/>
        <rFont val="Times New Roman Regular"/>
        <family val="1"/>
      </rPr>
      <t>≤100</t>
    </r>
    <r>
      <rPr>
        <sz val="11"/>
        <rFont val="仿宋_GB2312"/>
        <family val="3"/>
        <charset val="134"/>
      </rPr>
      <t>万元。</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、社会效益指标：受益人口数（人）</t>
    </r>
    <r>
      <rPr>
        <sz val="11"/>
        <rFont val="Times New Roman Regular"/>
        <family val="1"/>
      </rPr>
      <t>≥12</t>
    </r>
    <r>
      <rPr>
        <sz val="11"/>
        <rFont val="仿宋_GB2312"/>
        <family val="3"/>
        <charset val="134"/>
      </rPr>
      <t>人。</t>
    </r>
    <r>
      <rPr>
        <sz val="11"/>
        <rFont val="Times New Roman Regular"/>
        <family val="1"/>
      </rPr>
      <t xml:space="preserve">
7</t>
    </r>
    <r>
      <rPr>
        <sz val="11"/>
        <rFont val="仿宋_GB2312"/>
        <family val="3"/>
        <charset val="134"/>
      </rPr>
      <t>、生态效益指标：有效改善群众人居生活环境。</t>
    </r>
    <r>
      <rPr>
        <sz val="11"/>
        <rFont val="Times New Roman Regular"/>
        <family val="1"/>
      </rPr>
      <t xml:space="preserve">
8</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≥95.0%</t>
    </r>
    <r>
      <rPr>
        <sz val="11"/>
        <rFont val="仿宋_GB2312"/>
        <family val="3"/>
        <charset val="134"/>
      </rPr>
      <t>。</t>
    </r>
  </si>
  <si>
    <r>
      <rPr>
        <sz val="11"/>
        <rFont val="仿宋_GB2312"/>
        <family val="3"/>
        <charset val="134"/>
      </rPr>
      <t>项目建成后产权归本布图村民委员会所有，由本布图村民委员会负责后期监管维护。对外承包经营</t>
    </r>
    <r>
      <rPr>
        <sz val="11"/>
        <rFont val="Times New Roman Regular"/>
        <family val="1"/>
      </rPr>
      <t>,</t>
    </r>
    <r>
      <rPr>
        <sz val="11"/>
        <rFont val="仿宋_GB2312"/>
        <family val="3"/>
        <charset val="134"/>
      </rPr>
      <t>村委会每年按不少于总投资额</t>
    </r>
    <r>
      <rPr>
        <sz val="11"/>
        <rFont val="Times New Roman Regular"/>
        <family val="1"/>
      </rPr>
      <t>5%</t>
    </r>
    <r>
      <rPr>
        <sz val="11"/>
        <rFont val="仿宋_GB2312"/>
        <family val="3"/>
        <charset val="134"/>
      </rPr>
      <t>收取租金，租金用于本村的就业岗位开发、基础设施维护等方面。受益户为动态管理。就近解决部分富余劳动力就业问题，预计每年解决就业岗位</t>
    </r>
    <r>
      <rPr>
        <sz val="11"/>
        <rFont val="Times New Roman Regular"/>
        <family val="1"/>
      </rPr>
      <t>12</t>
    </r>
    <r>
      <rPr>
        <sz val="11"/>
        <rFont val="仿宋_GB2312"/>
        <family val="3"/>
        <charset val="134"/>
      </rPr>
      <t>人，按照每年实际制定的年度分配方案，具体事宜具体制定。</t>
    </r>
  </si>
  <si>
    <r>
      <rPr>
        <sz val="11"/>
        <rFont val="仿宋_GB2312"/>
        <family val="3"/>
        <charset val="134"/>
      </rPr>
      <t>博党农领字〔</t>
    </r>
    <r>
      <rPr>
        <sz val="11"/>
        <rFont val="Times New Roman Regular"/>
        <family val="1"/>
      </rPr>
      <t>2023</t>
    </r>
    <r>
      <rPr>
        <sz val="11"/>
        <rFont val="仿宋_GB2312"/>
        <family val="3"/>
        <charset val="134"/>
      </rPr>
      <t>〕</t>
    </r>
    <r>
      <rPr>
        <sz val="11"/>
        <rFont val="Times New Roman Regular"/>
        <family val="1"/>
      </rPr>
      <t>23</t>
    </r>
    <r>
      <rPr>
        <sz val="11"/>
        <rFont val="仿宋_GB2312"/>
        <family val="3"/>
        <charset val="134"/>
      </rPr>
      <t>号</t>
    </r>
  </si>
  <si>
    <t>BHX2024002</t>
  </si>
  <si>
    <t>本布图镇新布呼村农产品初加工项目</t>
  </si>
  <si>
    <t>本布图镇新布呼村</t>
  </si>
  <si>
    <r>
      <rPr>
        <sz val="11"/>
        <rFont val="仿宋_GB2312"/>
        <family val="3"/>
        <charset val="134"/>
      </rPr>
      <t>计划投资</t>
    </r>
    <r>
      <rPr>
        <sz val="11"/>
        <rFont val="Times New Roman Regular"/>
        <family val="1"/>
      </rPr>
      <t>207</t>
    </r>
    <r>
      <rPr>
        <sz val="11"/>
        <rFont val="仿宋_GB2312"/>
        <family val="3"/>
        <charset val="134"/>
      </rPr>
      <t>万元，新建本布图镇新布呼村农产品初加工项目。</t>
    </r>
    <r>
      <rPr>
        <sz val="11"/>
        <rFont val="Times New Roman Regular"/>
        <family val="1"/>
      </rPr>
      <t xml:space="preserve">
1</t>
    </r>
    <r>
      <rPr>
        <sz val="11"/>
        <rFont val="仿宋_GB2312"/>
        <family val="3"/>
        <charset val="134"/>
      </rPr>
      <t>、新建遮雨棚</t>
    </r>
    <r>
      <rPr>
        <sz val="11"/>
        <rFont val="Times New Roman Regular"/>
        <family val="1"/>
      </rPr>
      <t>1000</t>
    </r>
    <r>
      <rPr>
        <sz val="11"/>
        <rFont val="仿宋_GB2312"/>
        <family val="3"/>
        <charset val="134"/>
      </rPr>
      <t>平米，每平米</t>
    </r>
    <r>
      <rPr>
        <sz val="11"/>
        <rFont val="Times New Roman Regular"/>
        <family val="1"/>
      </rPr>
      <t>600</t>
    </r>
    <r>
      <rPr>
        <sz val="11"/>
        <rFont val="仿宋_GB2312"/>
        <family val="3"/>
        <charset val="134"/>
      </rPr>
      <t>元，小计</t>
    </r>
    <r>
      <rPr>
        <sz val="11"/>
        <rFont val="Times New Roman Regular"/>
        <family val="1"/>
      </rPr>
      <t>60</t>
    </r>
    <r>
      <rPr>
        <sz val="11"/>
        <rFont val="仿宋_GB2312"/>
        <family val="3"/>
        <charset val="134"/>
      </rPr>
      <t>万元；</t>
    </r>
    <r>
      <rPr>
        <sz val="11"/>
        <rFont val="Times New Roman Regular"/>
        <family val="1"/>
      </rPr>
      <t>2</t>
    </r>
    <r>
      <rPr>
        <sz val="11"/>
        <rFont val="仿宋_GB2312"/>
        <family val="3"/>
        <charset val="134"/>
      </rPr>
      <t>、新建电蔬菜烘干房</t>
    </r>
    <r>
      <rPr>
        <sz val="11"/>
        <rFont val="Times New Roman Regular"/>
        <family val="1"/>
      </rPr>
      <t>4</t>
    </r>
    <r>
      <rPr>
        <sz val="11"/>
        <rFont val="仿宋_GB2312"/>
        <family val="3"/>
        <charset val="134"/>
      </rPr>
      <t>座（含烘干设备），每座</t>
    </r>
    <r>
      <rPr>
        <sz val="11"/>
        <rFont val="Times New Roman Regular"/>
        <family val="1"/>
      </rPr>
      <t>18</t>
    </r>
    <r>
      <rPr>
        <sz val="11"/>
        <rFont val="仿宋_GB2312"/>
        <family val="3"/>
        <charset val="134"/>
      </rPr>
      <t>万元，小计</t>
    </r>
    <r>
      <rPr>
        <sz val="11"/>
        <rFont val="Times New Roman Regular"/>
        <family val="1"/>
      </rPr>
      <t>64</t>
    </r>
    <r>
      <rPr>
        <sz val="11"/>
        <rFont val="仿宋_GB2312"/>
        <family val="3"/>
        <charset val="134"/>
      </rPr>
      <t>万元，</t>
    </r>
    <r>
      <rPr>
        <sz val="11"/>
        <rFont val="Times New Roman Regular"/>
        <family val="1"/>
      </rPr>
      <t xml:space="preserve">
3</t>
    </r>
    <r>
      <rPr>
        <sz val="11"/>
        <rFont val="仿宋_GB2312"/>
        <family val="3"/>
        <charset val="134"/>
      </rPr>
      <t>、购进蔬菜去把机</t>
    </r>
    <r>
      <rPr>
        <sz val="11"/>
        <rFont val="Times New Roman Regular"/>
        <family val="1"/>
      </rPr>
      <t>2</t>
    </r>
    <r>
      <rPr>
        <sz val="11"/>
        <rFont val="仿宋_GB2312"/>
        <family val="3"/>
        <charset val="134"/>
      </rPr>
      <t>台，（功率不小于</t>
    </r>
    <r>
      <rPr>
        <sz val="11"/>
        <rFont val="Times New Roman Regular"/>
        <family val="1"/>
      </rPr>
      <t>10</t>
    </r>
    <r>
      <rPr>
        <sz val="11"/>
        <rFont val="仿宋_GB2312"/>
        <family val="3"/>
        <charset val="134"/>
      </rPr>
      <t>千瓦，不锈钢材质）每台</t>
    </r>
    <r>
      <rPr>
        <sz val="11"/>
        <rFont val="Times New Roman Regular"/>
        <family val="1"/>
      </rPr>
      <t>10</t>
    </r>
    <r>
      <rPr>
        <sz val="11"/>
        <rFont val="仿宋_GB2312"/>
        <family val="3"/>
        <charset val="134"/>
      </rPr>
      <t>万，小计</t>
    </r>
    <r>
      <rPr>
        <sz val="11"/>
        <rFont val="Times New Roman Regular"/>
        <family val="1"/>
      </rPr>
      <t>20</t>
    </r>
    <r>
      <rPr>
        <sz val="11"/>
        <rFont val="仿宋_GB2312"/>
        <family val="3"/>
        <charset val="134"/>
      </rPr>
      <t>万元，</t>
    </r>
    <r>
      <rPr>
        <sz val="11"/>
        <rFont val="Times New Roman Regular"/>
        <family val="1"/>
      </rPr>
      <t xml:space="preserve">
4</t>
    </r>
    <r>
      <rPr>
        <sz val="11"/>
        <rFont val="仿宋_GB2312"/>
        <family val="3"/>
        <charset val="134"/>
      </rPr>
      <t>、购进鲜食蔬菜自然晾晒架</t>
    </r>
    <r>
      <rPr>
        <sz val="11"/>
        <rFont val="Times New Roman Regular"/>
        <family val="1"/>
      </rPr>
      <t>600</t>
    </r>
    <r>
      <rPr>
        <sz val="11"/>
        <rFont val="仿宋_GB2312"/>
        <family val="3"/>
        <charset val="134"/>
      </rPr>
      <t>个，每个</t>
    </r>
    <r>
      <rPr>
        <sz val="11"/>
        <rFont val="Times New Roman Regular"/>
        <family val="1"/>
      </rPr>
      <t>500</t>
    </r>
    <r>
      <rPr>
        <sz val="11"/>
        <rFont val="仿宋_GB2312"/>
        <family val="3"/>
        <charset val="134"/>
      </rPr>
      <t>元，小计</t>
    </r>
    <r>
      <rPr>
        <sz val="11"/>
        <rFont val="Times New Roman Regular"/>
        <family val="1"/>
      </rPr>
      <t>30</t>
    </r>
    <r>
      <rPr>
        <sz val="11"/>
        <rFont val="仿宋_GB2312"/>
        <family val="3"/>
        <charset val="134"/>
      </rPr>
      <t>万元，</t>
    </r>
    <r>
      <rPr>
        <sz val="11"/>
        <rFont val="Times New Roman Regular"/>
        <family val="1"/>
      </rPr>
      <t xml:space="preserve">
5</t>
    </r>
    <r>
      <rPr>
        <sz val="11"/>
        <rFont val="仿宋_GB2312"/>
        <family val="3"/>
        <charset val="134"/>
      </rPr>
      <t>、配套水、电等附属设施</t>
    </r>
    <r>
      <rPr>
        <sz val="11"/>
        <rFont val="Times New Roman Regular"/>
        <family val="1"/>
      </rPr>
      <t>23</t>
    </r>
    <r>
      <rPr>
        <sz val="11"/>
        <rFont val="仿宋_GB2312"/>
        <family val="3"/>
        <charset val="134"/>
      </rPr>
      <t>万元，</t>
    </r>
    <r>
      <rPr>
        <sz val="11"/>
        <rFont val="Times New Roman Regular"/>
        <family val="1"/>
      </rPr>
      <t xml:space="preserve">
6</t>
    </r>
    <r>
      <rPr>
        <sz val="11"/>
        <rFont val="仿宋_GB2312"/>
        <family val="3"/>
        <charset val="134"/>
      </rPr>
      <t>、前期费</t>
    </r>
    <r>
      <rPr>
        <sz val="11"/>
        <rFont val="Times New Roman Regular"/>
        <family val="1"/>
      </rPr>
      <t>10</t>
    </r>
    <r>
      <rPr>
        <sz val="11"/>
        <rFont val="仿宋_GB2312"/>
        <family val="3"/>
        <charset val="134"/>
      </rPr>
      <t>万元，共计</t>
    </r>
    <r>
      <rPr>
        <sz val="11"/>
        <rFont val="Times New Roman Regular"/>
        <family val="1"/>
      </rPr>
      <t>207</t>
    </r>
    <r>
      <rPr>
        <sz val="11"/>
        <rFont val="仿宋_GB2312"/>
        <family val="3"/>
        <charset val="134"/>
      </rPr>
      <t>万元</t>
    </r>
  </si>
  <si>
    <t>平方米</t>
  </si>
  <si>
    <r>
      <rPr>
        <sz val="11"/>
        <rFont val="Times New Roman Regular"/>
        <family val="1"/>
      </rPr>
      <t>1</t>
    </r>
    <r>
      <rPr>
        <sz val="11"/>
        <rFont val="仿宋_GB2312"/>
        <family val="3"/>
        <charset val="134"/>
      </rPr>
      <t>、数量指标：新建遮雨棚（平方米）</t>
    </r>
    <r>
      <rPr>
        <sz val="11"/>
        <rFont val="Times New Roman Regular"/>
        <family val="1"/>
      </rPr>
      <t>≥1000</t>
    </r>
    <r>
      <rPr>
        <sz val="11"/>
        <rFont val="仿宋_GB2312"/>
        <family val="3"/>
        <charset val="134"/>
      </rPr>
      <t>平方米；采购电蔬菜烘干房</t>
    </r>
    <r>
      <rPr>
        <sz val="11"/>
        <rFont val="Times New Roman Regular"/>
        <family val="1"/>
      </rPr>
      <t>≥4</t>
    </r>
    <r>
      <rPr>
        <sz val="11"/>
        <rFont val="仿宋_GB2312"/>
        <family val="3"/>
        <charset val="134"/>
      </rPr>
      <t>台，</t>
    </r>
    <r>
      <rPr>
        <sz val="11"/>
        <rFont val="Times New Roman Regular"/>
        <family val="1"/>
      </rPr>
      <t xml:space="preserve">
</t>
    </r>
    <r>
      <rPr>
        <sz val="11"/>
        <rFont val="仿宋_GB2312"/>
        <family val="3"/>
        <charset val="134"/>
      </rPr>
      <t>采购蔬菜去把机</t>
    </r>
    <r>
      <rPr>
        <sz val="11"/>
        <rFont val="Times New Roman Regular"/>
        <family val="1"/>
      </rPr>
      <t>≥2</t>
    </r>
    <r>
      <rPr>
        <sz val="11"/>
        <rFont val="仿宋_GB2312"/>
        <family val="3"/>
        <charset val="134"/>
      </rPr>
      <t>台；采购鲜食蔬菜自然晾晒架</t>
    </r>
    <r>
      <rPr>
        <sz val="11"/>
        <rFont val="Times New Roman Regular"/>
        <family val="1"/>
      </rPr>
      <t>≥600</t>
    </r>
    <r>
      <rPr>
        <sz val="11"/>
        <rFont val="仿宋_GB2312"/>
        <family val="3"/>
        <charset val="134"/>
      </rPr>
      <t>个；新建配套水、电等附属设施</t>
    </r>
    <r>
      <rPr>
        <sz val="11"/>
        <rFont val="Times New Roman Regular"/>
        <family val="1"/>
      </rPr>
      <t>≥1</t>
    </r>
    <r>
      <rPr>
        <sz val="11"/>
        <rFont val="仿宋_GB2312"/>
        <family val="3"/>
        <charset val="134"/>
      </rPr>
      <t>套。</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、成本指标：新建遮雨棚（元</t>
    </r>
    <r>
      <rPr>
        <sz val="11"/>
        <rFont val="Times New Roman Regular"/>
        <family val="1"/>
      </rPr>
      <t>/</t>
    </r>
    <r>
      <rPr>
        <sz val="11"/>
        <rFont val="仿宋_GB2312"/>
        <family val="3"/>
        <charset val="134"/>
      </rPr>
      <t>平方米）</t>
    </r>
    <r>
      <rPr>
        <sz val="11"/>
        <rFont val="Times New Roman Regular"/>
        <family val="1"/>
      </rPr>
      <t>≤600</t>
    </r>
    <r>
      <rPr>
        <sz val="11"/>
        <rFont val="仿宋_GB2312"/>
        <family val="3"/>
        <charset val="134"/>
      </rPr>
      <t>元</t>
    </r>
    <r>
      <rPr>
        <sz val="11"/>
        <rFont val="Times New Roman Regular"/>
        <family val="1"/>
      </rPr>
      <t>/</t>
    </r>
    <r>
      <rPr>
        <sz val="11"/>
        <rFont val="仿宋_GB2312"/>
        <family val="3"/>
        <charset val="134"/>
      </rPr>
      <t>平方米；购进电蔬菜烘干房台（台）</t>
    </r>
    <r>
      <rPr>
        <sz val="11"/>
        <rFont val="Times New Roman Regular"/>
        <family val="1"/>
      </rPr>
      <t>≥18</t>
    </r>
    <r>
      <rPr>
        <sz val="11"/>
        <rFont val="仿宋_GB2312"/>
        <family val="3"/>
        <charset val="134"/>
      </rPr>
      <t>万元；购进蔬菜去把机（台）</t>
    </r>
    <r>
      <rPr>
        <sz val="11"/>
        <rFont val="Times New Roman Regular"/>
        <family val="1"/>
      </rPr>
      <t>≤10</t>
    </r>
    <r>
      <rPr>
        <sz val="11"/>
        <rFont val="仿宋_GB2312"/>
        <family val="3"/>
        <charset val="134"/>
      </rPr>
      <t>万元；购进鲜食蔬菜自然晾晒架（个）</t>
    </r>
    <r>
      <rPr>
        <sz val="11"/>
        <rFont val="Times New Roman Regular"/>
        <family val="1"/>
      </rPr>
      <t>≤1000</t>
    </r>
    <r>
      <rPr>
        <sz val="11"/>
        <rFont val="仿宋_GB2312"/>
        <family val="3"/>
        <charset val="134"/>
      </rPr>
      <t>元；新建配套水、电等附属设施</t>
    </r>
    <r>
      <rPr>
        <sz val="11"/>
        <rFont val="Times New Roman Regular"/>
        <family val="1"/>
      </rPr>
      <t>1</t>
    </r>
    <r>
      <rPr>
        <sz val="11"/>
        <rFont val="仿宋_GB2312"/>
        <family val="3"/>
        <charset val="134"/>
      </rPr>
      <t>套</t>
    </r>
    <r>
      <rPr>
        <sz val="11"/>
        <rFont val="Times New Roman Regular"/>
        <family val="1"/>
      </rPr>
      <t>≤23</t>
    </r>
    <r>
      <rPr>
        <sz val="11"/>
        <rFont val="仿宋_GB2312"/>
        <family val="3"/>
        <charset val="134"/>
      </rPr>
      <t>万元；项目前期费（万元）</t>
    </r>
    <r>
      <rPr>
        <sz val="11"/>
        <rFont val="Times New Roman Regular"/>
        <family val="1"/>
      </rPr>
      <t>≤10</t>
    </r>
    <r>
      <rPr>
        <sz val="11"/>
        <rFont val="仿宋_GB2312"/>
        <family val="3"/>
        <charset val="134"/>
      </rPr>
      <t>万元。</t>
    </r>
    <r>
      <rPr>
        <sz val="11"/>
        <rFont val="Times New Roman Regular"/>
        <family val="1"/>
      </rPr>
      <t xml:space="preserve">
5</t>
    </r>
    <r>
      <rPr>
        <sz val="11"/>
        <rFont val="仿宋_GB2312"/>
        <family val="3"/>
        <charset val="134"/>
      </rPr>
      <t>、经济效益指标：项目投资收益率</t>
    </r>
    <r>
      <rPr>
        <sz val="11"/>
        <rFont val="Times New Roman Regular"/>
        <family val="1"/>
      </rPr>
      <t>≥4.0%</t>
    </r>
    <r>
      <rPr>
        <sz val="11"/>
        <rFont val="仿宋_GB2312"/>
        <family val="3"/>
        <charset val="134"/>
      </rPr>
      <t>。</t>
    </r>
    <r>
      <rPr>
        <sz val="11"/>
        <rFont val="Times New Roman Regular"/>
        <family val="1"/>
      </rPr>
      <t xml:space="preserve">
6</t>
    </r>
    <r>
      <rPr>
        <sz val="11"/>
        <rFont val="仿宋_GB2312"/>
        <family val="3"/>
        <charset val="134"/>
      </rPr>
      <t>、社会效益指标：受益人口数（人）</t>
    </r>
    <r>
      <rPr>
        <sz val="11"/>
        <rFont val="Times New Roman Regular"/>
        <family val="1"/>
      </rPr>
      <t>≥6</t>
    </r>
    <r>
      <rPr>
        <sz val="11"/>
        <rFont val="仿宋_GB2312"/>
        <family val="3"/>
        <charset val="134"/>
      </rPr>
      <t>人。</t>
    </r>
    <r>
      <rPr>
        <sz val="11"/>
        <rFont val="Times New Roman Regular"/>
        <family val="1"/>
      </rPr>
      <t xml:space="preserve">
7</t>
    </r>
    <r>
      <rPr>
        <sz val="11"/>
        <rFont val="仿宋_GB2312"/>
        <family val="3"/>
        <charset val="134"/>
      </rPr>
      <t>、生态效益指标：有效提升农副产品附加值，增加群众收入。</t>
    </r>
    <r>
      <rPr>
        <sz val="11"/>
        <rFont val="Times New Roman Regular"/>
        <family val="1"/>
      </rPr>
      <t xml:space="preserve">
8</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≥95.0%</t>
    </r>
    <r>
      <rPr>
        <sz val="11"/>
        <rFont val="仿宋_GB2312"/>
        <family val="3"/>
        <charset val="134"/>
      </rPr>
      <t>。</t>
    </r>
  </si>
  <si>
    <r>
      <rPr>
        <sz val="11"/>
        <rFont val="仿宋_GB2312"/>
        <family val="3"/>
        <charset val="134"/>
      </rPr>
      <t>项目建成后产权归新布呼村民委员会所有，由新布呼村民委员会负责后期监管维护。对外承包经营</t>
    </r>
    <r>
      <rPr>
        <sz val="11"/>
        <rFont val="Times New Roman Regular"/>
        <family val="1"/>
      </rPr>
      <t>,</t>
    </r>
    <r>
      <rPr>
        <sz val="11"/>
        <rFont val="仿宋_GB2312"/>
        <family val="3"/>
        <charset val="134"/>
      </rPr>
      <t>村委会每年按不少于总投资额</t>
    </r>
    <r>
      <rPr>
        <sz val="11"/>
        <rFont val="Times New Roman Regular"/>
        <family val="1"/>
      </rPr>
      <t>5%</t>
    </r>
    <r>
      <rPr>
        <sz val="11"/>
        <rFont val="仿宋_GB2312"/>
        <family val="3"/>
        <charset val="134"/>
      </rPr>
      <t>收取租金，租金用于本村的就业岗位开发、基础设施维护等方面。受益户为动态管理。就近解决部分富余劳动力就业问题，预计每年解决就业岗位</t>
    </r>
    <r>
      <rPr>
        <sz val="11"/>
        <rFont val="Times New Roman Regular"/>
        <family val="1"/>
      </rPr>
      <t>6</t>
    </r>
    <r>
      <rPr>
        <sz val="11"/>
        <rFont val="仿宋_GB2312"/>
        <family val="3"/>
        <charset val="134"/>
      </rPr>
      <t>人，按照每年实际制定的年度分配方案，具体事宜具体制定。</t>
    </r>
  </si>
  <si>
    <t>BHX2024003</t>
  </si>
  <si>
    <t>本布图镇新布呼村农副产品储藏初加工厂建设项目</t>
  </si>
  <si>
    <t>本布图镇再格森诺尔村</t>
  </si>
  <si>
    <r>
      <rPr>
        <sz val="11"/>
        <rFont val="仿宋_GB2312"/>
        <family val="3"/>
        <charset val="134"/>
      </rPr>
      <t>项目计划在博湖县本布图镇再格森诺尔村新建归属为新布呼村委会的农副产品储藏初加工厂一座，</t>
    </r>
    <r>
      <rPr>
        <sz val="11"/>
        <rFont val="Times New Roman Regular"/>
        <family val="1"/>
      </rPr>
      <t xml:space="preserve">
1</t>
    </r>
    <r>
      <rPr>
        <sz val="11"/>
        <rFont val="仿宋_GB2312"/>
        <family val="3"/>
        <charset val="134"/>
      </rPr>
      <t>、采购农副产品筛选设备</t>
    </r>
    <r>
      <rPr>
        <sz val="11"/>
        <rFont val="Times New Roman Regular"/>
        <family val="1"/>
      </rPr>
      <t>3</t>
    </r>
    <r>
      <rPr>
        <sz val="11"/>
        <rFont val="仿宋_GB2312"/>
        <family val="3"/>
        <charset val="134"/>
      </rPr>
      <t>套，每套</t>
    </r>
    <r>
      <rPr>
        <sz val="11"/>
        <rFont val="Times New Roman Regular"/>
        <family val="1"/>
      </rPr>
      <t>20</t>
    </r>
    <r>
      <rPr>
        <sz val="11"/>
        <rFont val="仿宋_GB2312"/>
        <family val="3"/>
        <charset val="134"/>
      </rPr>
      <t>万元，包装封口设备</t>
    </r>
    <r>
      <rPr>
        <sz val="11"/>
        <rFont val="Times New Roman Regular"/>
        <family val="1"/>
      </rPr>
      <t>1</t>
    </r>
    <r>
      <rPr>
        <sz val="11"/>
        <rFont val="仿宋_GB2312"/>
        <family val="3"/>
        <charset val="134"/>
      </rPr>
      <t>套，每套</t>
    </r>
    <r>
      <rPr>
        <sz val="11"/>
        <rFont val="Times New Roman Regular"/>
        <family val="1"/>
      </rPr>
      <t>10</t>
    </r>
    <r>
      <rPr>
        <sz val="11"/>
        <rFont val="仿宋_GB2312"/>
        <family val="3"/>
        <charset val="134"/>
      </rPr>
      <t>万元，小计</t>
    </r>
    <r>
      <rPr>
        <sz val="11"/>
        <rFont val="Times New Roman Regular"/>
        <family val="1"/>
      </rPr>
      <t>70</t>
    </r>
    <r>
      <rPr>
        <sz val="11"/>
        <rFont val="仿宋_GB2312"/>
        <family val="3"/>
        <charset val="134"/>
      </rPr>
      <t>万元；</t>
    </r>
    <r>
      <rPr>
        <sz val="11"/>
        <rFont val="Times New Roman Regular"/>
        <family val="1"/>
      </rPr>
      <t xml:space="preserve">
2</t>
    </r>
    <r>
      <rPr>
        <sz val="11"/>
        <rFont val="仿宋_GB2312"/>
        <family val="3"/>
        <charset val="134"/>
      </rPr>
      <t>、新建厂房</t>
    </r>
    <r>
      <rPr>
        <sz val="11"/>
        <rFont val="Times New Roman Regular"/>
        <family val="1"/>
      </rPr>
      <t>1000</t>
    </r>
    <r>
      <rPr>
        <sz val="11"/>
        <rFont val="仿宋_GB2312"/>
        <family val="3"/>
        <charset val="134"/>
      </rPr>
      <t>平米，每平方</t>
    </r>
    <r>
      <rPr>
        <sz val="11"/>
        <rFont val="Times New Roman Regular"/>
        <family val="1"/>
      </rPr>
      <t>1000</t>
    </r>
    <r>
      <rPr>
        <sz val="11"/>
        <rFont val="仿宋_GB2312"/>
        <family val="3"/>
        <charset val="134"/>
      </rPr>
      <t>元，小计</t>
    </r>
    <r>
      <rPr>
        <sz val="11"/>
        <rFont val="Times New Roman Regular"/>
        <family val="1"/>
      </rPr>
      <t>100</t>
    </r>
    <r>
      <rPr>
        <sz val="11"/>
        <rFont val="仿宋_GB2312"/>
        <family val="3"/>
        <charset val="134"/>
      </rPr>
      <t>万元。</t>
    </r>
    <r>
      <rPr>
        <sz val="11"/>
        <rFont val="Times New Roman Regular"/>
        <family val="1"/>
      </rPr>
      <t xml:space="preserve">
3</t>
    </r>
    <r>
      <rPr>
        <sz val="11"/>
        <rFont val="仿宋_GB2312"/>
        <family val="3"/>
        <charset val="134"/>
      </rPr>
      <t>、彩钢棚</t>
    </r>
    <r>
      <rPr>
        <sz val="11"/>
        <rFont val="Times New Roman Regular"/>
        <family val="1"/>
      </rPr>
      <t>600</t>
    </r>
    <r>
      <rPr>
        <sz val="11"/>
        <rFont val="仿宋_GB2312"/>
        <family val="3"/>
        <charset val="134"/>
      </rPr>
      <t>平米，每平米</t>
    </r>
    <r>
      <rPr>
        <sz val="11"/>
        <rFont val="Times New Roman Regular"/>
        <family val="1"/>
      </rPr>
      <t>600</t>
    </r>
    <r>
      <rPr>
        <sz val="11"/>
        <rFont val="仿宋_GB2312"/>
        <family val="3"/>
        <charset val="134"/>
      </rPr>
      <t>元，小计</t>
    </r>
    <r>
      <rPr>
        <sz val="11"/>
        <rFont val="Times New Roman Regular"/>
        <family val="1"/>
      </rPr>
      <t>36</t>
    </r>
    <r>
      <rPr>
        <sz val="11"/>
        <rFont val="仿宋_GB2312"/>
        <family val="3"/>
        <charset val="134"/>
      </rPr>
      <t>万元。</t>
    </r>
    <r>
      <rPr>
        <sz val="11"/>
        <rFont val="Times New Roman Regular"/>
        <family val="1"/>
      </rPr>
      <t xml:space="preserve">
4</t>
    </r>
    <r>
      <rPr>
        <sz val="11"/>
        <rFont val="仿宋_GB2312"/>
        <family val="3"/>
        <charset val="134"/>
      </rPr>
      <t>、晾晒场地</t>
    </r>
    <r>
      <rPr>
        <sz val="11"/>
        <rFont val="Times New Roman Regular"/>
        <family val="1"/>
      </rPr>
      <t>6000</t>
    </r>
    <r>
      <rPr>
        <sz val="11"/>
        <rFont val="仿宋_GB2312"/>
        <family val="3"/>
        <charset val="134"/>
      </rPr>
      <t>平方，每平方米</t>
    </r>
    <r>
      <rPr>
        <sz val="11"/>
        <rFont val="Times New Roman Regular"/>
        <family val="1"/>
      </rPr>
      <t>200</t>
    </r>
    <r>
      <rPr>
        <sz val="11"/>
        <rFont val="仿宋_GB2312"/>
        <family val="3"/>
        <charset val="134"/>
      </rPr>
      <t>元。小计</t>
    </r>
    <r>
      <rPr>
        <sz val="11"/>
        <rFont val="Times New Roman Regular"/>
        <family val="1"/>
      </rPr>
      <t>120</t>
    </r>
    <r>
      <rPr>
        <sz val="11"/>
        <rFont val="仿宋_GB2312"/>
        <family val="3"/>
        <charset val="134"/>
      </rPr>
      <t>万元。</t>
    </r>
    <r>
      <rPr>
        <sz val="11"/>
        <rFont val="Times New Roman Regular"/>
        <family val="1"/>
      </rPr>
      <t xml:space="preserve">
5</t>
    </r>
    <r>
      <rPr>
        <sz val="11"/>
        <rFont val="仿宋_GB2312"/>
        <family val="3"/>
        <charset val="134"/>
      </rPr>
      <t>、围栏</t>
    </r>
    <r>
      <rPr>
        <sz val="11"/>
        <rFont val="Times New Roman Regular"/>
        <family val="1"/>
      </rPr>
      <t>400</t>
    </r>
    <r>
      <rPr>
        <sz val="11"/>
        <rFont val="仿宋_GB2312"/>
        <family val="3"/>
        <charset val="134"/>
      </rPr>
      <t>米，每米</t>
    </r>
    <r>
      <rPr>
        <sz val="11"/>
        <rFont val="Times New Roman Regular"/>
        <family val="1"/>
      </rPr>
      <t>600</t>
    </r>
    <r>
      <rPr>
        <sz val="11"/>
        <rFont val="仿宋_GB2312"/>
        <family val="3"/>
        <charset val="134"/>
      </rPr>
      <t>元，小计</t>
    </r>
    <r>
      <rPr>
        <sz val="11"/>
        <rFont val="Times New Roman Regular"/>
        <family val="1"/>
      </rPr>
      <t>24</t>
    </r>
    <r>
      <rPr>
        <sz val="11"/>
        <rFont val="仿宋_GB2312"/>
        <family val="3"/>
        <charset val="134"/>
      </rPr>
      <t>万元；</t>
    </r>
    <r>
      <rPr>
        <sz val="11"/>
        <rFont val="Times New Roman Regular"/>
        <family val="1"/>
      </rPr>
      <t xml:space="preserve">
6</t>
    </r>
    <r>
      <rPr>
        <sz val="11"/>
        <rFont val="仿宋_GB2312"/>
        <family val="3"/>
        <charset val="134"/>
      </rPr>
      <t>、消防、配电及供水合计</t>
    </r>
    <r>
      <rPr>
        <sz val="11"/>
        <rFont val="Times New Roman Regular"/>
        <family val="1"/>
      </rPr>
      <t>14</t>
    </r>
    <r>
      <rPr>
        <sz val="11"/>
        <rFont val="仿宋_GB2312"/>
        <family val="3"/>
        <charset val="134"/>
      </rPr>
      <t>万元</t>
    </r>
    <r>
      <rPr>
        <sz val="11"/>
        <rFont val="Times New Roman Regular"/>
        <family val="1"/>
      </rPr>
      <t xml:space="preserve">
5</t>
    </r>
    <r>
      <rPr>
        <sz val="11"/>
        <rFont val="仿宋_GB2312"/>
        <family val="3"/>
        <charset val="134"/>
      </rPr>
      <t>、前期费</t>
    </r>
    <r>
      <rPr>
        <sz val="11"/>
        <rFont val="Times New Roman Regular"/>
        <family val="1"/>
      </rPr>
      <t>16</t>
    </r>
    <r>
      <rPr>
        <sz val="11"/>
        <rFont val="仿宋_GB2312"/>
        <family val="3"/>
        <charset val="134"/>
      </rPr>
      <t>万元；项目建设合计</t>
    </r>
    <r>
      <rPr>
        <sz val="11"/>
        <rFont val="Times New Roman Regular"/>
        <family val="1"/>
      </rPr>
      <t>380</t>
    </r>
    <r>
      <rPr>
        <sz val="11"/>
        <rFont val="仿宋_GB2312"/>
        <family val="3"/>
        <charset val="134"/>
      </rPr>
      <t>万元。</t>
    </r>
  </si>
  <si>
    <r>
      <rPr>
        <sz val="11"/>
        <rFont val="Times New Roman Regular"/>
        <family val="1"/>
      </rPr>
      <t>1</t>
    </r>
    <r>
      <rPr>
        <sz val="11"/>
        <rFont val="仿宋_GB2312"/>
        <family val="3"/>
        <charset val="134"/>
      </rPr>
      <t>、数量指标：农副产品筛选设备</t>
    </r>
    <r>
      <rPr>
        <sz val="11"/>
        <rFont val="Times New Roman Regular"/>
        <family val="1"/>
      </rPr>
      <t>≥3</t>
    </r>
    <r>
      <rPr>
        <sz val="11"/>
        <rFont val="仿宋_GB2312"/>
        <family val="3"/>
        <charset val="134"/>
      </rPr>
      <t>套，包装封口设备</t>
    </r>
    <r>
      <rPr>
        <sz val="11"/>
        <rFont val="Times New Roman Regular"/>
        <family val="1"/>
      </rPr>
      <t>≥1</t>
    </r>
    <r>
      <rPr>
        <sz val="11"/>
        <rFont val="仿宋_GB2312"/>
        <family val="3"/>
        <charset val="134"/>
      </rPr>
      <t>套；新建厂房</t>
    </r>
    <r>
      <rPr>
        <sz val="11"/>
        <rFont val="Times New Roman Regular"/>
        <family val="1"/>
      </rPr>
      <t>≥1000</t>
    </r>
    <r>
      <rPr>
        <sz val="11"/>
        <rFont val="仿宋_GB2312"/>
        <family val="3"/>
        <charset val="134"/>
      </rPr>
      <t>平方米；彩钢棚</t>
    </r>
    <r>
      <rPr>
        <sz val="11"/>
        <rFont val="Times New Roman Regular"/>
        <family val="1"/>
      </rPr>
      <t>≥600</t>
    </r>
    <r>
      <rPr>
        <sz val="11"/>
        <rFont val="仿宋_GB2312"/>
        <family val="3"/>
        <charset val="134"/>
      </rPr>
      <t>平方米；围栏</t>
    </r>
    <r>
      <rPr>
        <sz val="11"/>
        <rFont val="Times New Roman Regular"/>
        <family val="1"/>
      </rPr>
      <t>≥400</t>
    </r>
    <r>
      <rPr>
        <sz val="11"/>
        <rFont val="仿宋_GB2312"/>
        <family val="3"/>
        <charset val="134"/>
      </rPr>
      <t>米；</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2023</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2023</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、成本指标：采购饲料加工设备</t>
    </r>
    <r>
      <rPr>
        <sz val="11"/>
        <rFont val="Times New Roman Regular"/>
        <family val="1"/>
      </rPr>
      <t>≤20</t>
    </r>
    <r>
      <rPr>
        <sz val="11"/>
        <rFont val="仿宋_GB2312"/>
        <family val="3"/>
        <charset val="134"/>
      </rPr>
      <t>万元；包装封口设备</t>
    </r>
    <r>
      <rPr>
        <sz val="11"/>
        <rFont val="Times New Roman Regular"/>
        <family val="1"/>
      </rPr>
      <t>≤10</t>
    </r>
    <r>
      <rPr>
        <sz val="11"/>
        <rFont val="仿宋_GB2312"/>
        <family val="3"/>
        <charset val="134"/>
      </rPr>
      <t>万元；新建厂房</t>
    </r>
    <r>
      <rPr>
        <sz val="11"/>
        <rFont val="Times New Roman Regular"/>
        <family val="1"/>
      </rPr>
      <t>≤1000</t>
    </r>
    <r>
      <rPr>
        <sz val="11"/>
        <rFont val="仿宋_GB2312"/>
        <family val="3"/>
        <charset val="134"/>
      </rPr>
      <t>元</t>
    </r>
    <r>
      <rPr>
        <sz val="11"/>
        <rFont val="Times New Roman Regular"/>
        <family val="1"/>
      </rPr>
      <t>/</t>
    </r>
    <r>
      <rPr>
        <sz val="11"/>
        <rFont val="仿宋_GB2312"/>
        <family val="3"/>
        <charset val="134"/>
      </rPr>
      <t>平方米；彩钢棚</t>
    </r>
    <r>
      <rPr>
        <sz val="11"/>
        <rFont val="Times New Roman Regular"/>
        <family val="1"/>
      </rPr>
      <t>≤600</t>
    </r>
    <r>
      <rPr>
        <sz val="11"/>
        <rFont val="仿宋_GB2312"/>
        <family val="3"/>
        <charset val="134"/>
      </rPr>
      <t>元</t>
    </r>
    <r>
      <rPr>
        <sz val="11"/>
        <rFont val="Times New Roman Regular"/>
        <family val="1"/>
      </rPr>
      <t>/</t>
    </r>
    <r>
      <rPr>
        <sz val="11"/>
        <rFont val="仿宋_GB2312"/>
        <family val="3"/>
        <charset val="134"/>
      </rPr>
      <t>平方米；围栏</t>
    </r>
    <r>
      <rPr>
        <sz val="11"/>
        <rFont val="Times New Roman Regular"/>
        <family val="1"/>
      </rPr>
      <t>≤600</t>
    </r>
    <r>
      <rPr>
        <sz val="11"/>
        <rFont val="仿宋_GB2312"/>
        <family val="3"/>
        <charset val="134"/>
      </rPr>
      <t>元</t>
    </r>
    <r>
      <rPr>
        <sz val="11"/>
        <rFont val="Times New Roman Regular"/>
        <family val="1"/>
      </rPr>
      <t>/</t>
    </r>
    <r>
      <rPr>
        <sz val="11"/>
        <rFont val="仿宋_GB2312"/>
        <family val="3"/>
        <charset val="134"/>
      </rPr>
      <t>米；项目前期费（万元）</t>
    </r>
    <r>
      <rPr>
        <sz val="11"/>
        <rFont val="Times New Roman Regular"/>
        <family val="1"/>
      </rPr>
      <t>≤16</t>
    </r>
    <r>
      <rPr>
        <sz val="11"/>
        <rFont val="仿宋_GB2312"/>
        <family val="3"/>
        <charset val="134"/>
      </rPr>
      <t>万元。</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、社会效益指标：受益人口数（人）</t>
    </r>
    <r>
      <rPr>
        <sz val="11"/>
        <rFont val="Times New Roman Regular"/>
        <family val="1"/>
      </rPr>
      <t>≥4</t>
    </r>
    <r>
      <rPr>
        <sz val="11"/>
        <rFont val="仿宋_GB2312"/>
        <family val="3"/>
        <charset val="134"/>
      </rPr>
      <t>人。</t>
    </r>
    <r>
      <rPr>
        <sz val="11"/>
        <rFont val="Times New Roman Regular"/>
        <family val="1"/>
      </rPr>
      <t xml:space="preserve">
7</t>
    </r>
    <r>
      <rPr>
        <sz val="11"/>
        <rFont val="仿宋_GB2312"/>
        <family val="3"/>
        <charset val="134"/>
      </rPr>
      <t>、生态效益指标：有效改善群众人居生活环境。</t>
    </r>
    <r>
      <rPr>
        <sz val="11"/>
        <rFont val="Times New Roman Regular"/>
        <family val="1"/>
      </rPr>
      <t xml:space="preserve">
8</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≥95.0%</t>
    </r>
    <r>
      <rPr>
        <sz val="11"/>
        <rFont val="仿宋_GB2312"/>
        <family val="3"/>
        <charset val="134"/>
      </rPr>
      <t>。</t>
    </r>
  </si>
  <si>
    <r>
      <rPr>
        <sz val="11"/>
        <rFont val="仿宋_GB2312"/>
        <family val="3"/>
        <charset val="134"/>
      </rPr>
      <t>项目建成后产权归芒南查干村所有。由芒南查干村村委会负责后期监管维护。对外承包经营</t>
    </r>
    <r>
      <rPr>
        <sz val="11"/>
        <rFont val="Times New Roman Regular"/>
        <family val="1"/>
      </rPr>
      <t>,</t>
    </r>
    <r>
      <rPr>
        <sz val="11"/>
        <rFont val="仿宋_GB2312"/>
        <family val="3"/>
        <charset val="134"/>
      </rPr>
      <t>村委会每年按不少于总投资额的</t>
    </r>
    <r>
      <rPr>
        <sz val="11"/>
        <rFont val="Times New Roman Regular"/>
        <family val="1"/>
      </rPr>
      <t>5%</t>
    </r>
    <r>
      <rPr>
        <sz val="11"/>
        <rFont val="仿宋_GB2312"/>
        <family val="3"/>
        <charset val="134"/>
      </rPr>
      <t>收取租金，租金用于本村的就业岗位开发、基础设施维护等方面。受益户为动态管理。就近解决部分富余劳动力就业问题，预计每年解决就业岗位</t>
    </r>
    <r>
      <rPr>
        <sz val="11"/>
        <rFont val="Times New Roman Regular"/>
        <family val="1"/>
      </rPr>
      <t>6</t>
    </r>
    <r>
      <rPr>
        <sz val="11"/>
        <rFont val="仿宋_GB2312"/>
        <family val="3"/>
        <charset val="134"/>
      </rPr>
      <t>人，按照每年实际制定的年度分配方案，具体事宜具体制定。</t>
    </r>
  </si>
  <si>
    <t>BHX2024004</t>
  </si>
  <si>
    <t>本布图镇再格森诺尔村保鲜库建设项目</t>
  </si>
  <si>
    <t>农产品仓储保鲜冷链基础设施建设</t>
  </si>
  <si>
    <r>
      <rPr>
        <sz val="11"/>
        <rFont val="Times New Roman Regular"/>
        <family val="1"/>
      </rPr>
      <t>1</t>
    </r>
    <r>
      <rPr>
        <sz val="11"/>
        <rFont val="仿宋_GB2312"/>
        <family val="3"/>
        <charset val="134"/>
      </rPr>
      <t>、新建</t>
    </r>
    <r>
      <rPr>
        <sz val="11"/>
        <rFont val="Times New Roman Regular"/>
        <family val="1"/>
      </rPr>
      <t>10000</t>
    </r>
    <r>
      <rPr>
        <sz val="11"/>
        <rFont val="仿宋_GB2312"/>
        <family val="3"/>
        <charset val="134"/>
      </rPr>
      <t>立方蔬菜保鲜库，单价</t>
    </r>
    <r>
      <rPr>
        <sz val="11"/>
        <rFont val="Times New Roman Regular"/>
        <family val="1"/>
      </rPr>
      <t>270</t>
    </r>
    <r>
      <rPr>
        <sz val="11"/>
        <rFont val="仿宋_GB2312"/>
        <family val="3"/>
        <charset val="134"/>
      </rPr>
      <t>元</t>
    </r>
    <r>
      <rPr>
        <sz val="11"/>
        <rFont val="Times New Roman Regular"/>
        <family val="1"/>
      </rPr>
      <t>/</t>
    </r>
    <r>
      <rPr>
        <sz val="11"/>
        <rFont val="仿宋_GB2312"/>
        <family val="3"/>
        <charset val="134"/>
      </rPr>
      <t>立方，合计</t>
    </r>
    <r>
      <rPr>
        <sz val="11"/>
        <rFont val="Times New Roman Regular"/>
        <family val="1"/>
      </rPr>
      <t>270</t>
    </r>
    <r>
      <rPr>
        <sz val="11"/>
        <rFont val="仿宋_GB2312"/>
        <family val="3"/>
        <charset val="134"/>
      </rPr>
      <t>万元（含设备、供电），</t>
    </r>
    <r>
      <rPr>
        <sz val="11"/>
        <rFont val="Times New Roman Regular"/>
        <family val="1"/>
      </rPr>
      <t>2</t>
    </r>
    <r>
      <rPr>
        <sz val="11"/>
        <rFont val="仿宋_GB2312"/>
        <family val="3"/>
        <charset val="134"/>
      </rPr>
      <t>、保鲜库配套设施</t>
    </r>
    <r>
      <rPr>
        <sz val="11"/>
        <rFont val="Times New Roman Regular"/>
        <family val="1"/>
      </rPr>
      <t>30</t>
    </r>
    <r>
      <rPr>
        <sz val="11"/>
        <rFont val="仿宋_GB2312"/>
        <family val="3"/>
        <charset val="134"/>
      </rPr>
      <t>万元，前期费</t>
    </r>
    <r>
      <rPr>
        <sz val="11"/>
        <rFont val="Times New Roman Regular"/>
        <family val="1"/>
      </rPr>
      <t>15</t>
    </r>
    <r>
      <rPr>
        <sz val="11"/>
        <rFont val="仿宋_GB2312"/>
        <family val="3"/>
        <charset val="134"/>
      </rPr>
      <t>万元</t>
    </r>
  </si>
  <si>
    <t>立方米</t>
  </si>
  <si>
    <r>
      <rPr>
        <sz val="11"/>
        <rFont val="Times New Roman Regular"/>
        <family val="1"/>
      </rPr>
      <t>1</t>
    </r>
    <r>
      <rPr>
        <sz val="11"/>
        <rFont val="仿宋_GB2312"/>
        <family val="3"/>
        <charset val="134"/>
      </rPr>
      <t>、数量指标：新建蔬菜保鲜库（立方米）</t>
    </r>
    <r>
      <rPr>
        <sz val="11"/>
        <rFont val="Times New Roman Regular"/>
        <family val="1"/>
      </rPr>
      <t>≥10000</t>
    </r>
    <r>
      <rPr>
        <sz val="11"/>
        <rFont val="仿宋_GB2312"/>
        <family val="3"/>
        <charset val="134"/>
      </rPr>
      <t>立方米；保鲜库配套设施</t>
    </r>
    <r>
      <rPr>
        <sz val="11"/>
        <rFont val="Times New Roman Regular"/>
        <family val="1"/>
      </rPr>
      <t>≥1</t>
    </r>
    <r>
      <rPr>
        <sz val="11"/>
        <rFont val="仿宋_GB2312"/>
        <family val="3"/>
        <charset val="134"/>
      </rPr>
      <t>套。</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成本指标：新建蔬菜保鲜库（元</t>
    </r>
    <r>
      <rPr>
        <sz val="11"/>
        <rFont val="Times New Roman Regular"/>
        <family val="1"/>
      </rPr>
      <t>/</t>
    </r>
    <r>
      <rPr>
        <sz val="11"/>
        <rFont val="仿宋_GB2312"/>
        <family val="3"/>
        <charset val="134"/>
      </rPr>
      <t>平方米）</t>
    </r>
    <r>
      <rPr>
        <sz val="11"/>
        <rFont val="Times New Roman Regular"/>
        <family val="1"/>
      </rPr>
      <t>≤1500</t>
    </r>
    <r>
      <rPr>
        <sz val="11"/>
        <rFont val="仿宋_GB2312"/>
        <family val="3"/>
        <charset val="134"/>
      </rPr>
      <t>元</t>
    </r>
    <r>
      <rPr>
        <sz val="11"/>
        <rFont val="Times New Roman Regular"/>
        <family val="1"/>
      </rPr>
      <t>/</t>
    </r>
    <r>
      <rPr>
        <sz val="11"/>
        <rFont val="仿宋_GB2312"/>
        <family val="3"/>
        <charset val="134"/>
      </rPr>
      <t>平方米；保鲜库配套设施（万元</t>
    </r>
    <r>
      <rPr>
        <sz val="11"/>
        <rFont val="Times New Roman Regular"/>
        <family val="1"/>
      </rPr>
      <t>/</t>
    </r>
    <r>
      <rPr>
        <sz val="11"/>
        <rFont val="仿宋_GB2312"/>
        <family val="3"/>
        <charset val="134"/>
      </rPr>
      <t>套）</t>
    </r>
    <r>
      <rPr>
        <sz val="11"/>
        <rFont val="Times New Roman Regular"/>
        <family val="1"/>
      </rPr>
      <t>≤30</t>
    </r>
    <r>
      <rPr>
        <sz val="11"/>
        <rFont val="仿宋_GB2312"/>
        <family val="3"/>
        <charset val="134"/>
      </rPr>
      <t>万元；项目前期费（万元）</t>
    </r>
    <r>
      <rPr>
        <sz val="11"/>
        <rFont val="Times New Roman Regular"/>
        <family val="1"/>
      </rPr>
      <t>≤15</t>
    </r>
    <r>
      <rPr>
        <sz val="11"/>
        <rFont val="仿宋_GB2312"/>
        <family val="3"/>
        <charset val="134"/>
      </rPr>
      <t>万元。</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、社会效益指标：受益人口数（人）</t>
    </r>
    <r>
      <rPr>
        <sz val="11"/>
        <rFont val="Times New Roman Regular"/>
        <family val="1"/>
      </rPr>
      <t>≥4</t>
    </r>
    <r>
      <rPr>
        <sz val="11"/>
        <rFont val="仿宋_GB2312"/>
        <family val="3"/>
        <charset val="134"/>
      </rPr>
      <t>人。</t>
    </r>
    <r>
      <rPr>
        <sz val="11"/>
        <rFont val="Times New Roman Regular"/>
        <family val="1"/>
      </rPr>
      <t xml:space="preserve">
7</t>
    </r>
    <r>
      <rPr>
        <sz val="11"/>
        <rFont val="仿宋_GB2312"/>
        <family val="3"/>
        <charset val="134"/>
      </rPr>
      <t>、生态效益指标：有效改善群众人居生活环境。</t>
    </r>
    <r>
      <rPr>
        <sz val="11"/>
        <rFont val="Times New Roman Regular"/>
        <family val="1"/>
      </rPr>
      <t xml:space="preserve">
8</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≥95.0%</t>
    </r>
    <r>
      <rPr>
        <sz val="11"/>
        <rFont val="仿宋_GB2312"/>
        <family val="3"/>
        <charset val="134"/>
      </rPr>
      <t>。</t>
    </r>
  </si>
  <si>
    <r>
      <rPr>
        <sz val="11"/>
        <rFont val="仿宋_GB2312"/>
        <family val="3"/>
        <charset val="134"/>
      </rPr>
      <t>项目建成后产权归再格森诺尔村民委员会所有，由新布呼村民委员会负责后期监管维护。对外承包经营</t>
    </r>
    <r>
      <rPr>
        <sz val="11"/>
        <rFont val="Times New Roman Regular"/>
        <family val="1"/>
      </rPr>
      <t>,</t>
    </r>
    <r>
      <rPr>
        <sz val="11"/>
        <rFont val="仿宋_GB2312"/>
        <family val="3"/>
        <charset val="134"/>
      </rPr>
      <t>村委会每年按不少于总投资额</t>
    </r>
    <r>
      <rPr>
        <sz val="11"/>
        <rFont val="Times New Roman Regular"/>
        <family val="1"/>
      </rPr>
      <t>5%</t>
    </r>
    <r>
      <rPr>
        <sz val="11"/>
        <rFont val="仿宋_GB2312"/>
        <family val="3"/>
        <charset val="134"/>
      </rPr>
      <t>收取租金。租金用于本村的就业岗位开发、基础设施维护等方面。受益户为动态管理。就近解决部分富余劳动力就业问题，按照每年实际制定的年度分配方案，具体事宜具体制定。</t>
    </r>
  </si>
  <si>
    <t>BHX2024005</t>
  </si>
  <si>
    <t>本布图镇再格森诺尔村标准化厂房建设项目</t>
  </si>
  <si>
    <r>
      <rPr>
        <sz val="11"/>
        <rFont val="仿宋_GB2312"/>
        <family val="3"/>
        <charset val="134"/>
      </rPr>
      <t>新修标准化钢结构厂房</t>
    </r>
    <r>
      <rPr>
        <sz val="11"/>
        <rFont val="Times New Roman Regular"/>
        <family val="1"/>
      </rPr>
      <t>3200</t>
    </r>
    <r>
      <rPr>
        <sz val="11"/>
        <rFont val="仿宋_GB2312"/>
        <family val="3"/>
        <charset val="134"/>
      </rPr>
      <t>平方米，每平方米</t>
    </r>
    <r>
      <rPr>
        <sz val="11"/>
        <rFont val="Times New Roman Regular"/>
        <family val="1"/>
      </rPr>
      <t>1500</t>
    </r>
    <r>
      <rPr>
        <sz val="11"/>
        <rFont val="仿宋_GB2312"/>
        <family val="3"/>
        <charset val="134"/>
      </rPr>
      <t>元含配套设施，小计</t>
    </r>
    <r>
      <rPr>
        <sz val="11"/>
        <rFont val="Times New Roman Regular"/>
        <family val="1"/>
      </rPr>
      <t>480</t>
    </r>
    <r>
      <rPr>
        <sz val="11"/>
        <rFont val="仿宋_GB2312"/>
        <family val="3"/>
        <charset val="134"/>
      </rPr>
      <t>万元，前期费</t>
    </r>
    <r>
      <rPr>
        <sz val="11"/>
        <rFont val="Times New Roman Regular"/>
        <family val="1"/>
      </rPr>
      <t>24</t>
    </r>
    <r>
      <rPr>
        <sz val="11"/>
        <rFont val="仿宋_GB2312"/>
        <family val="3"/>
        <charset val="134"/>
      </rPr>
      <t>万元，合计</t>
    </r>
    <r>
      <rPr>
        <sz val="11"/>
        <rFont val="Times New Roman Regular"/>
        <family val="1"/>
      </rPr>
      <t>504</t>
    </r>
    <r>
      <rPr>
        <sz val="11"/>
        <rFont val="仿宋_GB2312"/>
        <family val="3"/>
        <charset val="134"/>
      </rPr>
      <t>万元</t>
    </r>
  </si>
  <si>
    <r>
      <rPr>
        <sz val="11"/>
        <rFont val="仿宋_GB2312"/>
        <family val="3"/>
        <charset val="134"/>
      </rPr>
      <t>数量指标：新建标准化钢结构厂房</t>
    </r>
    <r>
      <rPr>
        <sz val="11"/>
        <rFont val="Times New Roman Regular"/>
        <family val="1"/>
      </rPr>
      <t>≥1</t>
    </r>
    <r>
      <rPr>
        <sz val="11"/>
        <rFont val="仿宋_GB2312"/>
        <family val="3"/>
        <charset val="134"/>
      </rPr>
      <t>座</t>
    </r>
    <r>
      <rPr>
        <sz val="11"/>
        <rFont val="Times New Roman Regular"/>
        <family val="1"/>
      </rPr>
      <t xml:space="preserve">
</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t>
    </r>
    <r>
      <rPr>
        <sz val="11"/>
        <rFont val="仿宋_GB2312"/>
        <family val="3"/>
        <charset val="134"/>
      </rPr>
      <t>成本指标：新建标准化钢结构厂房</t>
    </r>
    <r>
      <rPr>
        <sz val="11"/>
        <rFont val="Times New Roman Regular"/>
        <family val="1"/>
      </rPr>
      <t>≥1500</t>
    </r>
    <r>
      <rPr>
        <sz val="11"/>
        <rFont val="仿宋_GB2312"/>
        <family val="3"/>
        <charset val="134"/>
      </rPr>
      <t>元</t>
    </r>
    <r>
      <rPr>
        <sz val="11"/>
        <rFont val="Times New Roman Regular"/>
        <family val="1"/>
      </rPr>
      <t>/</t>
    </r>
    <r>
      <rPr>
        <sz val="11"/>
        <rFont val="仿宋_GB2312"/>
        <family val="3"/>
        <charset val="134"/>
      </rPr>
      <t>平方米</t>
    </r>
    <r>
      <rPr>
        <sz val="11"/>
        <rFont val="Times New Roman Regular"/>
        <family val="1"/>
      </rPr>
      <t xml:space="preserve">
</t>
    </r>
    <r>
      <rPr>
        <sz val="11"/>
        <rFont val="仿宋_GB2312"/>
        <family val="3"/>
        <charset val="134"/>
      </rPr>
      <t>经济效益指标：项目投资收益率</t>
    </r>
    <r>
      <rPr>
        <sz val="11"/>
        <rFont val="Times New Roman Regular"/>
        <family val="1"/>
      </rPr>
      <t xml:space="preserve">≥4.0%
</t>
    </r>
    <r>
      <rPr>
        <sz val="11"/>
        <rFont val="仿宋_GB2312"/>
        <family val="3"/>
        <charset val="134"/>
      </rPr>
      <t>社会效益指标：带动脱贫户就业人数</t>
    </r>
    <r>
      <rPr>
        <sz val="11"/>
        <rFont val="Times New Roman Regular"/>
        <family val="1"/>
      </rPr>
      <t>≥4</t>
    </r>
    <r>
      <rPr>
        <sz val="11"/>
        <rFont val="仿宋_GB2312"/>
        <family val="3"/>
        <charset val="134"/>
      </rPr>
      <t>人；受益人口数（人）</t>
    </r>
    <r>
      <rPr>
        <sz val="11"/>
        <rFont val="Times New Roman Regular"/>
        <family val="1"/>
      </rPr>
      <t>≥80</t>
    </r>
    <r>
      <rPr>
        <sz val="11"/>
        <rFont val="仿宋_GB2312"/>
        <family val="3"/>
        <charset val="134"/>
      </rPr>
      <t>人</t>
    </r>
    <r>
      <rPr>
        <sz val="11"/>
        <rFont val="Times New Roman Regular"/>
        <family val="1"/>
      </rPr>
      <t xml:space="preserve">
</t>
    </r>
    <r>
      <rPr>
        <sz val="11"/>
        <rFont val="仿宋_GB2312"/>
        <family val="3"/>
        <charset val="134"/>
      </rPr>
      <t>生态效益指标：有效改善群众人居生活环境</t>
    </r>
  </si>
  <si>
    <r>
      <rPr>
        <sz val="11"/>
        <rFont val="仿宋_GB2312"/>
        <family val="3"/>
        <charset val="134"/>
      </rPr>
      <t>项目建成后产权归再格森诺尔村民委员会所有，由再格森诺尔村民委员会负责后期监管维护。对外承包经营</t>
    </r>
    <r>
      <rPr>
        <sz val="11"/>
        <rFont val="Times New Roman Regular"/>
        <family val="1"/>
      </rPr>
      <t>,</t>
    </r>
    <r>
      <rPr>
        <sz val="11"/>
        <rFont val="仿宋_GB2312"/>
        <family val="3"/>
        <charset val="134"/>
      </rPr>
      <t>村委会每年按不少于总投资额</t>
    </r>
    <r>
      <rPr>
        <sz val="11"/>
        <rFont val="Times New Roman Regular"/>
        <family val="1"/>
      </rPr>
      <t>5%</t>
    </r>
    <r>
      <rPr>
        <sz val="11"/>
        <rFont val="仿宋_GB2312"/>
        <family val="3"/>
        <charset val="134"/>
      </rPr>
      <t>收取租金。租金用于本村的就业岗位开发、基础设施维护等方面。受益户为动态管理。就近解决部分富余劳动力就业问题，按照每年实际制定的年度分配方案，具体事宜具体制定。</t>
    </r>
  </si>
  <si>
    <t>BHX2024006</t>
  </si>
  <si>
    <t>博湖县塔温觉肯乡东大罕村辣椒烘干厂扩建项目</t>
  </si>
  <si>
    <t>扩建</t>
  </si>
  <si>
    <t>塔温觉肯乡东大罕村</t>
  </si>
  <si>
    <r>
      <rPr>
        <sz val="11"/>
        <rFont val="Times New Roman Regular"/>
        <family val="1"/>
      </rPr>
      <t>1</t>
    </r>
    <r>
      <rPr>
        <sz val="11"/>
        <rFont val="仿宋_GB2312"/>
        <family val="3"/>
        <charset val="134"/>
      </rPr>
      <t>、新建</t>
    </r>
    <r>
      <rPr>
        <sz val="11"/>
        <rFont val="Times New Roman Regular"/>
        <family val="1"/>
      </rPr>
      <t>600</t>
    </r>
    <r>
      <rPr>
        <sz val="11"/>
        <rFont val="仿宋_GB2312"/>
        <family val="3"/>
        <charset val="134"/>
      </rPr>
      <t>平米厂房，单价</t>
    </r>
    <r>
      <rPr>
        <sz val="11"/>
        <rFont val="Times New Roman Regular"/>
        <family val="1"/>
      </rPr>
      <t>1200</t>
    </r>
    <r>
      <rPr>
        <sz val="11"/>
        <rFont val="仿宋_GB2312"/>
        <family val="3"/>
        <charset val="134"/>
      </rPr>
      <t>元</t>
    </r>
    <r>
      <rPr>
        <sz val="11"/>
        <rFont val="Times New Roman Regular"/>
        <family val="1"/>
      </rPr>
      <t>/</t>
    </r>
    <r>
      <rPr>
        <sz val="11"/>
        <rFont val="仿宋_GB2312"/>
        <family val="3"/>
        <charset val="134"/>
      </rPr>
      <t>平方米，小计</t>
    </r>
    <r>
      <rPr>
        <sz val="11"/>
        <rFont val="Times New Roman Regular"/>
        <family val="1"/>
      </rPr>
      <t>72</t>
    </r>
    <r>
      <rPr>
        <sz val="11"/>
        <rFont val="仿宋_GB2312"/>
        <family val="3"/>
        <charset val="134"/>
      </rPr>
      <t>万元；</t>
    </r>
    <r>
      <rPr>
        <sz val="11"/>
        <rFont val="Times New Roman Regular"/>
        <family val="1"/>
      </rPr>
      <t xml:space="preserve">
2</t>
    </r>
    <r>
      <rPr>
        <sz val="11"/>
        <rFont val="仿宋_GB2312"/>
        <family val="3"/>
        <charset val="134"/>
      </rPr>
      <t>、新建消防安全设施设备</t>
    </r>
    <r>
      <rPr>
        <sz val="11"/>
        <rFont val="Times New Roman Regular"/>
        <family val="1"/>
      </rPr>
      <t>1</t>
    </r>
    <r>
      <rPr>
        <sz val="11"/>
        <rFont val="仿宋_GB2312"/>
        <family val="3"/>
        <charset val="134"/>
      </rPr>
      <t>套，小计</t>
    </r>
    <r>
      <rPr>
        <sz val="11"/>
        <rFont val="Times New Roman Regular"/>
        <family val="1"/>
      </rPr>
      <t>15</t>
    </r>
    <r>
      <rPr>
        <sz val="11"/>
        <rFont val="仿宋_GB2312"/>
        <family val="3"/>
        <charset val="134"/>
      </rPr>
      <t>万元；</t>
    </r>
    <r>
      <rPr>
        <sz val="11"/>
        <rFont val="Times New Roman Regular"/>
        <family val="1"/>
      </rPr>
      <t xml:space="preserve">
3</t>
    </r>
    <r>
      <rPr>
        <sz val="11"/>
        <rFont val="仿宋_GB2312"/>
        <family val="3"/>
        <charset val="134"/>
      </rPr>
      <t>、新建环氧地坪</t>
    </r>
    <r>
      <rPr>
        <sz val="11"/>
        <rFont val="Times New Roman Regular"/>
        <family val="1"/>
      </rPr>
      <t>600</t>
    </r>
    <r>
      <rPr>
        <sz val="11"/>
        <rFont val="仿宋_GB2312"/>
        <family val="3"/>
        <charset val="134"/>
      </rPr>
      <t>平米，单价</t>
    </r>
    <r>
      <rPr>
        <sz val="11"/>
        <rFont val="Times New Roman Regular"/>
        <family val="1"/>
      </rPr>
      <t>100</t>
    </r>
    <r>
      <rPr>
        <sz val="11"/>
        <rFont val="仿宋_GB2312"/>
        <family val="3"/>
        <charset val="134"/>
      </rPr>
      <t>元</t>
    </r>
    <r>
      <rPr>
        <sz val="11"/>
        <rFont val="Times New Roman Regular"/>
        <family val="1"/>
      </rPr>
      <t>/</t>
    </r>
    <r>
      <rPr>
        <sz val="11"/>
        <rFont val="仿宋_GB2312"/>
        <family val="3"/>
        <charset val="134"/>
      </rPr>
      <t>平方米，小计</t>
    </r>
    <r>
      <rPr>
        <sz val="11"/>
        <rFont val="Times New Roman Regular"/>
        <family val="1"/>
      </rPr>
      <t>6</t>
    </r>
    <r>
      <rPr>
        <sz val="11"/>
        <rFont val="仿宋_GB2312"/>
        <family val="3"/>
        <charset val="134"/>
      </rPr>
      <t>万元；</t>
    </r>
    <r>
      <rPr>
        <sz val="11"/>
        <rFont val="Times New Roman Regular"/>
        <family val="1"/>
      </rPr>
      <t xml:space="preserve">
4</t>
    </r>
    <r>
      <rPr>
        <sz val="11"/>
        <rFont val="仿宋_GB2312"/>
        <family val="3"/>
        <charset val="134"/>
      </rPr>
      <t>、预计项目前期费</t>
    </r>
    <r>
      <rPr>
        <sz val="11"/>
        <rFont val="Times New Roman Regular"/>
        <family val="1"/>
      </rPr>
      <t>7</t>
    </r>
    <r>
      <rPr>
        <sz val="11"/>
        <rFont val="仿宋_GB2312"/>
        <family val="3"/>
        <charset val="134"/>
      </rPr>
      <t>万元，合计</t>
    </r>
    <r>
      <rPr>
        <sz val="11"/>
        <rFont val="Times New Roman Regular"/>
        <family val="1"/>
      </rPr>
      <t>100</t>
    </r>
    <r>
      <rPr>
        <sz val="11"/>
        <rFont val="仿宋_GB2312"/>
        <family val="3"/>
        <charset val="134"/>
      </rPr>
      <t>万元。</t>
    </r>
  </si>
  <si>
    <t>塔温觉肯乡人民政府</t>
  </si>
  <si>
    <r>
      <rPr>
        <sz val="11"/>
        <rFont val="仿宋_GB2312"/>
        <family val="3"/>
        <charset val="134"/>
      </rPr>
      <t>木拉提</t>
    </r>
    <r>
      <rPr>
        <sz val="11"/>
        <rFont val="Times New Roman Regular"/>
        <family val="1"/>
      </rPr>
      <t>·</t>
    </r>
    <r>
      <rPr>
        <sz val="11"/>
        <rFont val="仿宋_GB2312"/>
        <family val="3"/>
        <charset val="134"/>
      </rPr>
      <t>库尔班</t>
    </r>
  </si>
  <si>
    <r>
      <rPr>
        <sz val="11"/>
        <rFont val="Times New Roman Regular"/>
        <family val="1"/>
      </rPr>
      <t>1</t>
    </r>
    <r>
      <rPr>
        <sz val="11"/>
        <rFont val="仿宋_GB2312"/>
        <family val="3"/>
        <charset val="134"/>
      </rPr>
      <t>、数量指标：新建厂房（平方米）</t>
    </r>
    <r>
      <rPr>
        <sz val="11"/>
        <rFont val="Times New Roman Regular"/>
        <family val="1"/>
      </rPr>
      <t>≥600</t>
    </r>
    <r>
      <rPr>
        <sz val="11"/>
        <rFont val="仿宋_GB2312"/>
        <family val="3"/>
        <charset val="134"/>
      </rPr>
      <t>平方米；新建环氧地坪（平方米）</t>
    </r>
    <r>
      <rPr>
        <sz val="11"/>
        <rFont val="Times New Roman Regular"/>
        <family val="1"/>
      </rPr>
      <t>≥600</t>
    </r>
    <r>
      <rPr>
        <sz val="11"/>
        <rFont val="仿宋_GB2312"/>
        <family val="3"/>
        <charset val="134"/>
      </rPr>
      <t>；新建消防安全设施设备（套）</t>
    </r>
    <r>
      <rPr>
        <sz val="11"/>
        <rFont val="Times New Roman Regular"/>
        <family val="1"/>
      </rPr>
      <t>≥1</t>
    </r>
    <r>
      <rPr>
        <sz val="11"/>
        <rFont val="仿宋_GB2312"/>
        <family val="3"/>
        <charset val="134"/>
      </rPr>
      <t>；</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、成本指标：新建厂房（元</t>
    </r>
    <r>
      <rPr>
        <sz val="11"/>
        <rFont val="Times New Roman Regular"/>
        <family val="1"/>
      </rPr>
      <t>/</t>
    </r>
    <r>
      <rPr>
        <sz val="11"/>
        <rFont val="仿宋_GB2312"/>
        <family val="3"/>
        <charset val="134"/>
      </rPr>
      <t>平方米）</t>
    </r>
    <r>
      <rPr>
        <sz val="11"/>
        <rFont val="Times New Roman Regular"/>
        <family val="1"/>
      </rPr>
      <t>≤1200</t>
    </r>
    <r>
      <rPr>
        <sz val="11"/>
        <rFont val="仿宋_GB2312"/>
        <family val="3"/>
        <charset val="134"/>
      </rPr>
      <t>元；新建环氧地坪（元</t>
    </r>
    <r>
      <rPr>
        <sz val="11"/>
        <rFont val="Times New Roman Regular"/>
        <family val="1"/>
      </rPr>
      <t>/</t>
    </r>
    <r>
      <rPr>
        <sz val="11"/>
        <rFont val="仿宋_GB2312"/>
        <family val="3"/>
        <charset val="134"/>
      </rPr>
      <t>平方米）</t>
    </r>
    <r>
      <rPr>
        <sz val="11"/>
        <rFont val="Times New Roman Regular"/>
        <family val="1"/>
      </rPr>
      <t>≤100</t>
    </r>
    <r>
      <rPr>
        <sz val="11"/>
        <rFont val="仿宋_GB2312"/>
        <family val="3"/>
        <charset val="134"/>
      </rPr>
      <t>；新建消防安全设施设备（万元</t>
    </r>
    <r>
      <rPr>
        <sz val="11"/>
        <rFont val="Times New Roman Regular"/>
        <family val="1"/>
      </rPr>
      <t>/</t>
    </r>
    <r>
      <rPr>
        <sz val="11"/>
        <rFont val="仿宋_GB2312"/>
        <family val="3"/>
        <charset val="134"/>
      </rPr>
      <t>套）</t>
    </r>
    <r>
      <rPr>
        <sz val="11"/>
        <rFont val="Times New Roman Regular"/>
        <family val="1"/>
      </rPr>
      <t>≤15</t>
    </r>
    <r>
      <rPr>
        <sz val="11"/>
        <rFont val="仿宋_GB2312"/>
        <family val="3"/>
        <charset val="134"/>
      </rPr>
      <t>；</t>
    </r>
    <r>
      <rPr>
        <sz val="11"/>
        <rFont val="Times New Roman Regular"/>
        <family val="1"/>
      </rPr>
      <t xml:space="preserve">
5</t>
    </r>
    <r>
      <rPr>
        <sz val="11"/>
        <rFont val="仿宋_GB2312"/>
        <family val="3"/>
        <charset val="134"/>
      </rPr>
      <t>、经济效益指标：带动增加脱贫人口全年总收入（万元）</t>
    </r>
    <r>
      <rPr>
        <sz val="11"/>
        <rFont val="Times New Roman Regular"/>
        <family val="1"/>
      </rPr>
      <t>≥3</t>
    </r>
    <r>
      <rPr>
        <sz val="11"/>
        <rFont val="仿宋_GB2312"/>
        <family val="3"/>
        <charset val="134"/>
      </rPr>
      <t>。</t>
    </r>
    <r>
      <rPr>
        <sz val="11"/>
        <rFont val="Times New Roman Regular"/>
        <family val="1"/>
      </rPr>
      <t xml:space="preserve">
6</t>
    </r>
    <r>
      <rPr>
        <sz val="11"/>
        <rFont val="仿宋_GB2312"/>
        <family val="3"/>
        <charset val="134"/>
      </rPr>
      <t>、社会效益指标：受益脱贫户数（户）</t>
    </r>
    <r>
      <rPr>
        <sz val="11"/>
        <rFont val="Times New Roman Regular"/>
        <family val="1"/>
      </rPr>
      <t>≥6</t>
    </r>
    <r>
      <rPr>
        <sz val="11"/>
        <rFont val="仿宋_GB2312"/>
        <family val="3"/>
        <charset val="134"/>
      </rPr>
      <t>户；带动脱贫户就业人数（人）</t>
    </r>
    <r>
      <rPr>
        <sz val="11"/>
        <rFont val="Times New Roman Regular"/>
        <family val="1"/>
      </rPr>
      <t>≥3</t>
    </r>
    <r>
      <rPr>
        <sz val="11"/>
        <rFont val="仿宋_GB2312"/>
        <family val="3"/>
        <charset val="134"/>
      </rPr>
      <t>人。</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</si>
  <si>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项目建成后产权归东大罕村委会所有，由东大罕村委会负责后期监管维护。受益户为动态管理。东大罕村委会对外承包，每年按总投资额的</t>
    </r>
    <r>
      <rPr>
        <sz val="11"/>
        <rFont val="Times New Roman Regular"/>
        <family val="1"/>
      </rPr>
      <t>5%</t>
    </r>
    <r>
      <rPr>
        <sz val="11"/>
        <rFont val="仿宋_GB2312"/>
        <family val="3"/>
        <charset val="134"/>
      </rPr>
      <t>收取租金，租金用于本村的就业岗位开发、临时救助、基础设施维护等方面。预计每年解决就业岗位</t>
    </r>
    <r>
      <rPr>
        <sz val="11"/>
        <rFont val="Times New Roman Regular"/>
        <family val="1"/>
      </rPr>
      <t>3</t>
    </r>
    <r>
      <rPr>
        <sz val="11"/>
        <rFont val="仿宋_GB2312"/>
        <family val="3"/>
        <charset val="134"/>
      </rPr>
      <t>人；临时救助不小于</t>
    </r>
    <r>
      <rPr>
        <sz val="11"/>
        <rFont val="Times New Roman Regular"/>
        <family val="1"/>
      </rPr>
      <t>3</t>
    </r>
    <r>
      <rPr>
        <sz val="11"/>
        <rFont val="仿宋_GB2312"/>
        <family val="3"/>
        <charset val="134"/>
      </rPr>
      <t>人次，对现有的农田水利设施、道路等公共基础设施进行维护。</t>
    </r>
  </si>
  <si>
    <t>BHX2024007</t>
  </si>
  <si>
    <t>博湖县塔温觉肯乡哈尔恩根村农产品仓储保鲜库提升改造项目</t>
  </si>
  <si>
    <t>塔温觉肯乡哈尔恩根村</t>
  </si>
  <si>
    <r>
      <rPr>
        <sz val="11"/>
        <rFont val="仿宋_GB2312"/>
        <family val="3"/>
        <charset val="134"/>
      </rPr>
      <t>对</t>
    </r>
    <r>
      <rPr>
        <sz val="11"/>
        <rFont val="Times New Roman Regular"/>
        <family val="1"/>
      </rPr>
      <t>10</t>
    </r>
    <r>
      <rPr>
        <sz val="11"/>
        <rFont val="仿宋_GB2312"/>
        <family val="3"/>
        <charset val="134"/>
      </rPr>
      <t>座农产品仓储保鲜库及配套附属设施进行改造提升，购买</t>
    </r>
    <r>
      <rPr>
        <sz val="11"/>
        <rFont val="Times New Roman Regular"/>
        <family val="1"/>
      </rPr>
      <t>15p4</t>
    </r>
    <r>
      <rPr>
        <sz val="11"/>
        <rFont val="仿宋_GB2312"/>
        <family val="3"/>
        <charset val="134"/>
      </rPr>
      <t>缸压缩机</t>
    </r>
    <r>
      <rPr>
        <sz val="11"/>
        <rFont val="Times New Roman Regular"/>
        <family val="1"/>
      </rPr>
      <t>10</t>
    </r>
    <r>
      <rPr>
        <sz val="11"/>
        <rFont val="仿宋_GB2312"/>
        <family val="3"/>
        <charset val="134"/>
      </rPr>
      <t>个；</t>
    </r>
    <r>
      <rPr>
        <sz val="11"/>
        <rFont val="Times New Roman Regular"/>
        <family val="1"/>
      </rPr>
      <t>DD_120</t>
    </r>
    <r>
      <rPr>
        <sz val="11"/>
        <rFont val="仿宋_GB2312"/>
        <family val="3"/>
        <charset val="134"/>
      </rPr>
      <t>型冷风机</t>
    </r>
    <r>
      <rPr>
        <sz val="11"/>
        <rFont val="Times New Roman Regular"/>
        <family val="1"/>
      </rPr>
      <t>10</t>
    </r>
    <r>
      <rPr>
        <sz val="11"/>
        <rFont val="仿宋_GB2312"/>
        <family val="3"/>
        <charset val="134"/>
      </rPr>
      <t>个；</t>
    </r>
    <r>
      <rPr>
        <sz val="11"/>
        <rFont val="Times New Roman Regular"/>
        <family val="1"/>
      </rPr>
      <t>3kw</t>
    </r>
    <r>
      <rPr>
        <sz val="11"/>
        <rFont val="仿宋_GB2312"/>
        <family val="3"/>
        <charset val="134"/>
      </rPr>
      <t>电丝</t>
    </r>
    <r>
      <rPr>
        <sz val="11"/>
        <rFont val="Times New Roman Regular"/>
        <family val="1"/>
      </rPr>
      <t>10</t>
    </r>
    <r>
      <rPr>
        <sz val="11"/>
        <rFont val="仿宋_GB2312"/>
        <family val="3"/>
        <charset val="134"/>
      </rPr>
      <t>根；</t>
    </r>
    <r>
      <rPr>
        <sz val="11"/>
        <rFont val="Times New Roman Regular"/>
        <family val="1"/>
      </rPr>
      <t>15p</t>
    </r>
    <r>
      <rPr>
        <sz val="11"/>
        <rFont val="仿宋_GB2312"/>
        <family val="3"/>
        <charset val="134"/>
      </rPr>
      <t>配电箱</t>
    </r>
    <r>
      <rPr>
        <sz val="11"/>
        <rFont val="Times New Roman Regular"/>
        <family val="1"/>
      </rPr>
      <t>10</t>
    </r>
    <r>
      <rPr>
        <sz val="11"/>
        <rFont val="仿宋_GB2312"/>
        <family val="3"/>
        <charset val="134"/>
      </rPr>
      <t>个，每座</t>
    </r>
    <r>
      <rPr>
        <sz val="11"/>
        <rFont val="Times New Roman Regular"/>
        <family val="1"/>
      </rPr>
      <t>19.5</t>
    </r>
    <r>
      <rPr>
        <sz val="11"/>
        <rFont val="仿宋_GB2312"/>
        <family val="3"/>
        <charset val="134"/>
      </rPr>
      <t>万元，小计</t>
    </r>
    <r>
      <rPr>
        <sz val="11"/>
        <rFont val="Times New Roman Regular"/>
        <family val="1"/>
      </rPr>
      <t>195</t>
    </r>
    <r>
      <rPr>
        <sz val="11"/>
        <rFont val="仿宋_GB2312"/>
        <family val="3"/>
        <charset val="134"/>
      </rPr>
      <t>万元；预计前期费用</t>
    </r>
    <r>
      <rPr>
        <sz val="11"/>
        <rFont val="Times New Roman Regular"/>
        <family val="1"/>
      </rPr>
      <t>5</t>
    </r>
    <r>
      <rPr>
        <sz val="11"/>
        <rFont val="仿宋_GB2312"/>
        <family val="3"/>
        <charset val="134"/>
      </rPr>
      <t>万元，合计</t>
    </r>
    <r>
      <rPr>
        <sz val="11"/>
        <rFont val="Times New Roman Regular"/>
        <family val="1"/>
      </rPr>
      <t>200</t>
    </r>
    <r>
      <rPr>
        <sz val="11"/>
        <rFont val="仿宋_GB2312"/>
        <family val="3"/>
        <charset val="134"/>
      </rPr>
      <t>万元。</t>
    </r>
  </si>
  <si>
    <r>
      <rPr>
        <sz val="11"/>
        <rFont val="Times New Roman Regular"/>
        <family val="1"/>
      </rPr>
      <t>1</t>
    </r>
    <r>
      <rPr>
        <sz val="11"/>
        <rFont val="仿宋_GB2312"/>
        <family val="3"/>
        <charset val="134"/>
      </rPr>
      <t>、数量指标：改造提升农产品仓储保鲜库及配套附属设施（座）</t>
    </r>
    <r>
      <rPr>
        <sz val="11"/>
        <rFont val="Times New Roman Regular"/>
        <family val="1"/>
      </rPr>
      <t>≥10</t>
    </r>
    <r>
      <rPr>
        <sz val="11"/>
        <rFont val="仿宋_GB2312"/>
        <family val="3"/>
        <charset val="134"/>
      </rPr>
      <t>；购买</t>
    </r>
    <r>
      <rPr>
        <sz val="11"/>
        <rFont val="Times New Roman Regular"/>
        <family val="1"/>
      </rPr>
      <t>15p4</t>
    </r>
    <r>
      <rPr>
        <sz val="11"/>
        <rFont val="仿宋_GB2312"/>
        <family val="3"/>
        <charset val="134"/>
      </rPr>
      <t>缸压缩机（个）</t>
    </r>
    <r>
      <rPr>
        <sz val="11"/>
        <rFont val="Times New Roman Regular"/>
        <family val="1"/>
      </rPr>
      <t>≥10</t>
    </r>
    <r>
      <rPr>
        <sz val="11"/>
        <rFont val="仿宋_GB2312"/>
        <family val="3"/>
        <charset val="134"/>
      </rPr>
      <t>；购买</t>
    </r>
    <r>
      <rPr>
        <sz val="11"/>
        <rFont val="Times New Roman Regular"/>
        <family val="1"/>
      </rPr>
      <t>DD_120</t>
    </r>
    <r>
      <rPr>
        <sz val="11"/>
        <rFont val="仿宋_GB2312"/>
        <family val="3"/>
        <charset val="134"/>
      </rPr>
      <t>型冷风机（个）</t>
    </r>
    <r>
      <rPr>
        <sz val="11"/>
        <rFont val="Times New Roman Regular"/>
        <family val="1"/>
      </rPr>
      <t>≥10</t>
    </r>
    <r>
      <rPr>
        <sz val="11"/>
        <rFont val="仿宋_GB2312"/>
        <family val="3"/>
        <charset val="134"/>
      </rPr>
      <t>；购买</t>
    </r>
    <r>
      <rPr>
        <sz val="11"/>
        <rFont val="Times New Roman Regular"/>
        <family val="1"/>
      </rPr>
      <t>3kw</t>
    </r>
    <r>
      <rPr>
        <sz val="11"/>
        <rFont val="仿宋_GB2312"/>
        <family val="3"/>
        <charset val="134"/>
      </rPr>
      <t>电丝（根）</t>
    </r>
    <r>
      <rPr>
        <sz val="11"/>
        <rFont val="Times New Roman Regular"/>
        <family val="1"/>
      </rPr>
      <t>≥10</t>
    </r>
    <r>
      <rPr>
        <sz val="11"/>
        <rFont val="仿宋_GB2312"/>
        <family val="3"/>
        <charset val="134"/>
      </rPr>
      <t>；购买</t>
    </r>
    <r>
      <rPr>
        <sz val="11"/>
        <rFont val="Times New Roman Regular"/>
        <family val="1"/>
      </rPr>
      <t>15p</t>
    </r>
    <r>
      <rPr>
        <sz val="11"/>
        <rFont val="仿宋_GB2312"/>
        <family val="3"/>
        <charset val="134"/>
      </rPr>
      <t>配电箱（个）</t>
    </r>
    <r>
      <rPr>
        <sz val="11"/>
        <rFont val="Times New Roman Regular"/>
        <family val="1"/>
      </rPr>
      <t>≥10</t>
    </r>
    <r>
      <rPr>
        <sz val="11"/>
        <rFont val="仿宋_GB2312"/>
        <family val="3"/>
        <charset val="134"/>
      </rPr>
      <t>；</t>
    </r>
    <r>
      <rPr>
        <sz val="11"/>
        <rFont val="Times New Roman Regular"/>
        <family val="1"/>
      </rPr>
      <t xml:space="preserve">
2</t>
    </r>
    <r>
      <rPr>
        <sz val="11"/>
        <rFont val="仿宋_GB2312"/>
        <family val="3"/>
        <charset val="134"/>
      </rPr>
      <t>、质量指标：工程验收合格率（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2023</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2023</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、成本指标：改造提升农产品仓储保鲜库及配套附属设施（万元</t>
    </r>
    <r>
      <rPr>
        <sz val="11"/>
        <rFont val="Times New Roman Regular"/>
        <family val="1"/>
      </rPr>
      <t>/</t>
    </r>
    <r>
      <rPr>
        <sz val="11"/>
        <rFont val="仿宋_GB2312"/>
        <family val="3"/>
        <charset val="134"/>
      </rPr>
      <t>座）</t>
    </r>
    <r>
      <rPr>
        <sz val="11"/>
        <rFont val="Times New Roman Regular"/>
        <family val="1"/>
      </rPr>
      <t>≤12</t>
    </r>
    <r>
      <rPr>
        <sz val="11"/>
        <rFont val="仿宋_GB2312"/>
        <family val="3"/>
        <charset val="134"/>
      </rPr>
      <t>；购买</t>
    </r>
    <r>
      <rPr>
        <sz val="11"/>
        <rFont val="Times New Roman Regular"/>
        <family val="1"/>
      </rPr>
      <t>15p4</t>
    </r>
    <r>
      <rPr>
        <sz val="11"/>
        <rFont val="仿宋_GB2312"/>
        <family val="3"/>
        <charset val="134"/>
      </rPr>
      <t>缸压缩机（万元</t>
    </r>
    <r>
      <rPr>
        <sz val="11"/>
        <rFont val="Times New Roman Regular"/>
        <family val="1"/>
      </rPr>
      <t>/</t>
    </r>
    <r>
      <rPr>
        <sz val="11"/>
        <rFont val="仿宋_GB2312"/>
        <family val="3"/>
        <charset val="134"/>
      </rPr>
      <t>个）</t>
    </r>
    <r>
      <rPr>
        <sz val="11"/>
        <rFont val="Times New Roman Regular"/>
        <family val="1"/>
      </rPr>
      <t>≤3</t>
    </r>
    <r>
      <rPr>
        <sz val="11"/>
        <rFont val="仿宋_GB2312"/>
        <family val="3"/>
        <charset val="134"/>
      </rPr>
      <t>；购买</t>
    </r>
    <r>
      <rPr>
        <sz val="11"/>
        <rFont val="Times New Roman Regular"/>
        <family val="1"/>
      </rPr>
      <t>DD_120</t>
    </r>
    <r>
      <rPr>
        <sz val="11"/>
        <rFont val="仿宋_GB2312"/>
        <family val="3"/>
        <charset val="134"/>
      </rPr>
      <t>型冷风机（万元</t>
    </r>
    <r>
      <rPr>
        <sz val="11"/>
        <rFont val="Times New Roman Regular"/>
        <family val="1"/>
      </rPr>
      <t>/</t>
    </r>
    <r>
      <rPr>
        <sz val="11"/>
        <rFont val="仿宋_GB2312"/>
        <family val="3"/>
        <charset val="134"/>
      </rPr>
      <t>个）</t>
    </r>
    <r>
      <rPr>
        <sz val="11"/>
        <rFont val="Times New Roman Regular"/>
        <family val="1"/>
      </rPr>
      <t>≤2</t>
    </r>
    <r>
      <rPr>
        <sz val="11"/>
        <rFont val="仿宋_GB2312"/>
        <family val="3"/>
        <charset val="134"/>
      </rPr>
      <t>；购买</t>
    </r>
    <r>
      <rPr>
        <sz val="11"/>
        <rFont val="Times New Roman Regular"/>
        <family val="1"/>
      </rPr>
      <t>3kw</t>
    </r>
    <r>
      <rPr>
        <sz val="11"/>
        <rFont val="仿宋_GB2312"/>
        <family val="3"/>
        <charset val="134"/>
      </rPr>
      <t>电丝（万元</t>
    </r>
    <r>
      <rPr>
        <sz val="11"/>
        <rFont val="Times New Roman Regular"/>
        <family val="1"/>
      </rPr>
      <t>/</t>
    </r>
    <r>
      <rPr>
        <sz val="11"/>
        <rFont val="仿宋_GB2312"/>
        <family val="3"/>
        <charset val="134"/>
      </rPr>
      <t>根）</t>
    </r>
    <r>
      <rPr>
        <sz val="11"/>
        <rFont val="Times New Roman Regular"/>
        <family val="1"/>
      </rPr>
      <t>≤1</t>
    </r>
    <r>
      <rPr>
        <sz val="11"/>
        <rFont val="仿宋_GB2312"/>
        <family val="3"/>
        <charset val="134"/>
      </rPr>
      <t>；购买</t>
    </r>
    <r>
      <rPr>
        <sz val="11"/>
        <rFont val="Times New Roman Regular"/>
        <family val="1"/>
      </rPr>
      <t>15p</t>
    </r>
    <r>
      <rPr>
        <sz val="11"/>
        <rFont val="仿宋_GB2312"/>
        <family val="3"/>
        <charset val="134"/>
      </rPr>
      <t>的配电箱（个）</t>
    </r>
    <r>
      <rPr>
        <sz val="11"/>
        <rFont val="Times New Roman Regular"/>
        <family val="1"/>
      </rPr>
      <t>≤2</t>
    </r>
    <r>
      <rPr>
        <sz val="11"/>
        <rFont val="仿宋_GB2312"/>
        <family val="3"/>
        <charset val="134"/>
      </rPr>
      <t>；</t>
    </r>
    <r>
      <rPr>
        <sz val="11"/>
        <rFont val="Times New Roman Regular"/>
        <family val="1"/>
      </rPr>
      <t xml:space="preserve">
5</t>
    </r>
    <r>
      <rPr>
        <sz val="11"/>
        <rFont val="仿宋_GB2312"/>
        <family val="3"/>
        <charset val="134"/>
      </rPr>
      <t>、经济效益指标：带动增加脱贫人口全年总收入（万元）</t>
    </r>
    <r>
      <rPr>
        <sz val="11"/>
        <rFont val="Times New Roman Regular"/>
        <family val="1"/>
      </rPr>
      <t>≥3</t>
    </r>
    <r>
      <rPr>
        <sz val="11"/>
        <rFont val="仿宋_GB2312"/>
        <family val="3"/>
        <charset val="134"/>
      </rPr>
      <t>。</t>
    </r>
    <r>
      <rPr>
        <sz val="11"/>
        <rFont val="Times New Roman Regular"/>
        <family val="1"/>
      </rPr>
      <t xml:space="preserve">
6</t>
    </r>
    <r>
      <rPr>
        <sz val="11"/>
        <rFont val="仿宋_GB2312"/>
        <family val="3"/>
        <charset val="134"/>
      </rPr>
      <t>、社会效益指标：受益脱贫户数（户）</t>
    </r>
    <r>
      <rPr>
        <sz val="11"/>
        <rFont val="Times New Roman Regular"/>
        <family val="1"/>
      </rPr>
      <t>≥5</t>
    </r>
    <r>
      <rPr>
        <sz val="11"/>
        <rFont val="仿宋_GB2312"/>
        <family val="3"/>
        <charset val="134"/>
      </rPr>
      <t>户；带动脱贫户就业人数（人）</t>
    </r>
    <r>
      <rPr>
        <sz val="11"/>
        <rFont val="Times New Roman Regular"/>
        <family val="1"/>
      </rPr>
      <t>≥3</t>
    </r>
    <r>
      <rPr>
        <sz val="11"/>
        <rFont val="仿宋_GB2312"/>
        <family val="3"/>
        <charset val="134"/>
      </rPr>
      <t>人。</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</si>
  <si>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项目建成后产权归哈尔恩根村委会、克日木哈尔村委会、东大罕村委会、科克莫敦村委会、敖瓦特村委会所有，由项目产权所有村负责后期监管维护。受益户为动态管理。产权所有村对外承包，每年按总投资额的</t>
    </r>
    <r>
      <rPr>
        <sz val="11"/>
        <rFont val="Times New Roman Regular"/>
        <family val="1"/>
      </rPr>
      <t>5</t>
    </r>
    <r>
      <rPr>
        <sz val="11"/>
        <rFont val="Times New Roman Regular"/>
        <charset val="1"/>
      </rPr>
      <t>%</t>
    </r>
    <r>
      <rPr>
        <sz val="11"/>
        <rFont val="仿宋_GB2312"/>
        <family val="3"/>
        <charset val="134"/>
      </rPr>
      <t>收取租金，租金用于产权所有村的就业岗位开发、临时救助、基础设施维护等方面。预计每年解决就业岗位</t>
    </r>
    <r>
      <rPr>
        <sz val="11"/>
        <rFont val="Times New Roman Regular"/>
        <family val="1"/>
      </rPr>
      <t>3</t>
    </r>
    <r>
      <rPr>
        <sz val="11"/>
        <rFont val="仿宋_GB2312"/>
        <family val="3"/>
        <charset val="134"/>
      </rPr>
      <t>人；临时救助不小于</t>
    </r>
    <r>
      <rPr>
        <sz val="11"/>
        <rFont val="Times New Roman Regular"/>
        <family val="1"/>
      </rPr>
      <t>2</t>
    </r>
    <r>
      <rPr>
        <sz val="11"/>
        <rFont val="仿宋_GB2312"/>
        <family val="3"/>
        <charset val="134"/>
      </rPr>
      <t>人次，对现有的农田水利设施、道路等公共基础设施进行维护。</t>
    </r>
  </si>
  <si>
    <t>BHX2024008</t>
  </si>
  <si>
    <r>
      <rPr>
        <sz val="11"/>
        <rFont val="仿宋_GB2312"/>
        <family val="3"/>
        <charset val="134"/>
      </rPr>
      <t>查干诺尔乡查干诺尔村</t>
    </r>
    <r>
      <rPr>
        <sz val="11"/>
        <rFont val="Times New Roman Regular"/>
        <family val="1"/>
      </rPr>
      <t>2024</t>
    </r>
    <r>
      <rPr>
        <sz val="11"/>
        <rFont val="仿宋_GB2312"/>
        <family val="3"/>
        <charset val="134"/>
      </rPr>
      <t>年食用菌项目</t>
    </r>
  </si>
  <si>
    <t>种植业基地</t>
  </si>
  <si>
    <t>查干诺尔乡查干诺尔村</t>
  </si>
  <si>
    <r>
      <rPr>
        <sz val="11"/>
        <rFont val="仿宋_GB2312"/>
        <family val="3"/>
        <charset val="134"/>
      </rPr>
      <t>计划总投资</t>
    </r>
    <r>
      <rPr>
        <sz val="11"/>
        <rFont val="Times New Roman Regular"/>
        <family val="1"/>
      </rPr>
      <t>3138</t>
    </r>
    <r>
      <rPr>
        <sz val="11"/>
        <rFont val="仿宋_GB2312"/>
        <family val="3"/>
        <charset val="134"/>
      </rPr>
      <t>万元，占地面积</t>
    </r>
    <r>
      <rPr>
        <sz val="11"/>
        <rFont val="Times New Roman Regular"/>
        <family val="1"/>
      </rPr>
      <t>133000</t>
    </r>
    <r>
      <rPr>
        <sz val="11"/>
        <rFont val="仿宋_GB2312"/>
        <family val="3"/>
        <charset val="134"/>
      </rPr>
      <t>平方米，新建</t>
    </r>
    <r>
      <rPr>
        <sz val="11"/>
        <rFont val="Times New Roman Regular"/>
        <family val="1"/>
      </rPr>
      <t>30</t>
    </r>
    <r>
      <rPr>
        <sz val="11"/>
        <rFont val="仿宋_GB2312"/>
        <family val="3"/>
        <charset val="134"/>
      </rPr>
      <t>座发菌车间，每座</t>
    </r>
    <r>
      <rPr>
        <sz val="11"/>
        <rFont val="Times New Roman Regular"/>
        <family val="1"/>
      </rPr>
      <t>35</t>
    </r>
    <r>
      <rPr>
        <sz val="11"/>
        <rFont val="仿宋_GB2312"/>
        <family val="3"/>
        <charset val="134"/>
      </rPr>
      <t>万元，小计</t>
    </r>
    <r>
      <rPr>
        <sz val="11"/>
        <rFont val="Times New Roman Regular"/>
        <family val="1"/>
      </rPr>
      <t>1050</t>
    </r>
    <r>
      <rPr>
        <sz val="11"/>
        <rFont val="仿宋_GB2312"/>
        <family val="3"/>
        <charset val="134"/>
      </rPr>
      <t>万元</t>
    </r>
    <r>
      <rPr>
        <sz val="11"/>
        <rFont val="Times New Roman Regular"/>
        <family val="1"/>
      </rPr>
      <t>;</t>
    </r>
    <r>
      <rPr>
        <sz val="11"/>
        <rFont val="仿宋_GB2312"/>
        <family val="3"/>
        <charset val="134"/>
      </rPr>
      <t>新建</t>
    </r>
    <r>
      <rPr>
        <sz val="11"/>
        <rFont val="Times New Roman Regular"/>
        <family val="1"/>
      </rPr>
      <t>65</t>
    </r>
    <r>
      <rPr>
        <sz val="11"/>
        <rFont val="仿宋_GB2312"/>
        <family val="3"/>
        <charset val="134"/>
      </rPr>
      <t>座出菇棚，每座</t>
    </r>
    <r>
      <rPr>
        <sz val="11"/>
        <rFont val="Times New Roman Regular"/>
        <family val="1"/>
      </rPr>
      <t>30</t>
    </r>
    <r>
      <rPr>
        <sz val="11"/>
        <rFont val="仿宋_GB2312"/>
        <family val="3"/>
        <charset val="134"/>
      </rPr>
      <t>万元，小计</t>
    </r>
    <r>
      <rPr>
        <sz val="11"/>
        <rFont val="Times New Roman Regular"/>
        <family val="1"/>
      </rPr>
      <t>1950</t>
    </r>
    <r>
      <rPr>
        <sz val="11"/>
        <rFont val="仿宋_GB2312"/>
        <family val="3"/>
        <charset val="134"/>
      </rPr>
      <t>万元；安装</t>
    </r>
    <r>
      <rPr>
        <sz val="11"/>
        <rFont val="Times New Roman Regular"/>
        <family val="1"/>
      </rPr>
      <t>630</t>
    </r>
    <r>
      <rPr>
        <sz val="11"/>
        <rFont val="仿宋_GB2312"/>
        <family val="3"/>
        <charset val="134"/>
      </rPr>
      <t>箱式变压器及配套设施，小计</t>
    </r>
    <r>
      <rPr>
        <sz val="11"/>
        <rFont val="Times New Roman Regular"/>
        <family val="1"/>
      </rPr>
      <t>30</t>
    </r>
    <r>
      <rPr>
        <sz val="11"/>
        <rFont val="仿宋_GB2312"/>
        <family val="3"/>
        <charset val="134"/>
      </rPr>
      <t>万元。项目前期费预计</t>
    </r>
    <r>
      <rPr>
        <sz val="11"/>
        <rFont val="Times New Roman Regular"/>
        <family val="1"/>
      </rPr>
      <t>108</t>
    </r>
    <r>
      <rPr>
        <sz val="11"/>
        <rFont val="仿宋_GB2312"/>
        <family val="3"/>
        <charset val="134"/>
      </rPr>
      <t>万元，合计</t>
    </r>
    <r>
      <rPr>
        <sz val="11"/>
        <rFont val="Times New Roman Regular"/>
        <family val="1"/>
      </rPr>
      <t>3138</t>
    </r>
    <r>
      <rPr>
        <sz val="11"/>
        <rFont val="仿宋_GB2312"/>
        <family val="3"/>
        <charset val="134"/>
      </rPr>
      <t>万元。</t>
    </r>
  </si>
  <si>
    <t>个</t>
  </si>
  <si>
    <t>查干诺尔乡人民政府</t>
  </si>
  <si>
    <t>巴都木才仁</t>
  </si>
  <si>
    <r>
      <rPr>
        <sz val="11"/>
        <rFont val="Times New Roman Regular"/>
        <family val="1"/>
      </rPr>
      <t>1</t>
    </r>
    <r>
      <rPr>
        <sz val="11"/>
        <rFont val="仿宋_GB2312"/>
        <family val="3"/>
        <charset val="134"/>
      </rPr>
      <t>、数量指标：新建发菌车间（座）</t>
    </r>
    <r>
      <rPr>
        <sz val="11"/>
        <rFont val="Times New Roman Regular"/>
        <family val="1"/>
      </rPr>
      <t>≥30</t>
    </r>
    <r>
      <rPr>
        <sz val="11"/>
        <rFont val="仿宋_GB2312"/>
        <family val="3"/>
        <charset val="134"/>
      </rPr>
      <t>座；新建出菇棚（座）</t>
    </r>
    <r>
      <rPr>
        <sz val="11"/>
        <rFont val="Times New Roman Regular"/>
        <family val="1"/>
      </rPr>
      <t>≥65</t>
    </r>
    <r>
      <rPr>
        <sz val="11"/>
        <rFont val="仿宋_GB2312"/>
        <family val="3"/>
        <charset val="134"/>
      </rPr>
      <t>座；安装</t>
    </r>
    <r>
      <rPr>
        <sz val="11"/>
        <rFont val="Times New Roman Regular"/>
        <family val="1"/>
      </rPr>
      <t>630</t>
    </r>
    <r>
      <rPr>
        <sz val="11"/>
        <rFont val="仿宋_GB2312"/>
        <family val="3"/>
        <charset val="134"/>
      </rPr>
      <t>箱式变压器及配套设施（套）</t>
    </r>
    <r>
      <rPr>
        <sz val="11"/>
        <rFont val="Times New Roman Regular"/>
        <family val="1"/>
      </rPr>
      <t>≥1</t>
    </r>
    <r>
      <rPr>
        <sz val="11"/>
        <rFont val="仿宋_GB2312"/>
        <family val="3"/>
        <charset val="134"/>
      </rPr>
      <t>套。</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、成本指标：新建发菌车间（万元</t>
    </r>
    <r>
      <rPr>
        <sz val="11"/>
        <rFont val="Times New Roman Regular"/>
        <family val="1"/>
      </rPr>
      <t>/</t>
    </r>
    <r>
      <rPr>
        <sz val="11"/>
        <rFont val="仿宋_GB2312"/>
        <family val="3"/>
        <charset val="134"/>
      </rPr>
      <t>座）</t>
    </r>
    <r>
      <rPr>
        <sz val="11"/>
        <rFont val="Times New Roman Regular"/>
        <family val="1"/>
      </rPr>
      <t>≤35</t>
    </r>
    <r>
      <rPr>
        <sz val="11"/>
        <rFont val="仿宋_GB2312"/>
        <family val="3"/>
        <charset val="134"/>
      </rPr>
      <t>万元；新建出菇棚（万元</t>
    </r>
    <r>
      <rPr>
        <sz val="11"/>
        <rFont val="Times New Roman Regular"/>
        <family val="1"/>
      </rPr>
      <t>/</t>
    </r>
    <r>
      <rPr>
        <sz val="11"/>
        <rFont val="仿宋_GB2312"/>
        <family val="3"/>
        <charset val="134"/>
      </rPr>
      <t>座）</t>
    </r>
    <r>
      <rPr>
        <sz val="11"/>
        <rFont val="Times New Roman Regular"/>
        <family val="1"/>
      </rPr>
      <t>≤30</t>
    </r>
    <r>
      <rPr>
        <sz val="11"/>
        <rFont val="仿宋_GB2312"/>
        <family val="3"/>
        <charset val="134"/>
      </rPr>
      <t>万元；安装</t>
    </r>
    <r>
      <rPr>
        <sz val="11"/>
        <rFont val="Times New Roman Regular"/>
        <family val="1"/>
      </rPr>
      <t>630</t>
    </r>
    <r>
      <rPr>
        <sz val="11"/>
        <rFont val="仿宋_GB2312"/>
        <family val="3"/>
        <charset val="134"/>
      </rPr>
      <t>箱式变压器及配套设施（万元</t>
    </r>
    <r>
      <rPr>
        <sz val="11"/>
        <rFont val="Times New Roman Regular"/>
        <family val="1"/>
      </rPr>
      <t>/</t>
    </r>
    <r>
      <rPr>
        <sz val="11"/>
        <rFont val="仿宋_GB2312"/>
        <family val="3"/>
        <charset val="134"/>
      </rPr>
      <t>套）</t>
    </r>
    <r>
      <rPr>
        <sz val="11"/>
        <rFont val="Times New Roman Regular"/>
        <family val="1"/>
      </rPr>
      <t>≤30</t>
    </r>
    <r>
      <rPr>
        <sz val="11"/>
        <rFont val="仿宋_GB2312"/>
        <family val="3"/>
        <charset val="134"/>
      </rPr>
      <t>万元；项目前期费</t>
    </r>
    <r>
      <rPr>
        <sz val="11"/>
        <rFont val="Times New Roman Regular"/>
        <family val="1"/>
      </rPr>
      <t>≤108</t>
    </r>
    <r>
      <rPr>
        <sz val="11"/>
        <rFont val="仿宋_GB2312"/>
        <family val="3"/>
        <charset val="134"/>
      </rPr>
      <t>万元。</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、社会效益指标：受益脱贫户数（户）</t>
    </r>
    <r>
      <rPr>
        <sz val="11"/>
        <rFont val="Times New Roman Regular"/>
        <family val="1"/>
      </rPr>
      <t>≥10</t>
    </r>
    <r>
      <rPr>
        <sz val="11"/>
        <rFont val="仿宋_GB2312"/>
        <family val="3"/>
        <charset val="134"/>
      </rPr>
      <t>户。</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</si>
  <si>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项目建成后产权归查干诺尔村村委会所有，由查干诺尔村负责后期监管维护。查干诺尔村村委会对外承包，每年按总投资的</t>
    </r>
    <r>
      <rPr>
        <sz val="11"/>
        <rFont val="Times New Roman Regular"/>
        <family val="1"/>
      </rPr>
      <t>5%</t>
    </r>
    <r>
      <rPr>
        <sz val="11"/>
        <rFont val="仿宋_GB2312"/>
        <family val="3"/>
        <charset val="134"/>
      </rPr>
      <t>收取租金，租金用于壮大村集体经济、就业岗位开发、临时救助、基础设施维护等方面。按照实际每年制定收益分配方案，具体事宜具体制定。</t>
    </r>
  </si>
  <si>
    <t>BHX2024009</t>
  </si>
  <si>
    <t>查干诺尔乡查干诺尔村垂钓休闲中心建设项目</t>
  </si>
  <si>
    <t>休闲农业与乡村旅游</t>
  </si>
  <si>
    <r>
      <rPr>
        <sz val="11"/>
        <rFont val="仿宋_GB2312"/>
        <family val="3"/>
        <charset val="134"/>
      </rPr>
      <t>计划总投资</t>
    </r>
    <r>
      <rPr>
        <sz val="11"/>
        <rFont val="Times New Roman Regular"/>
        <family val="1"/>
      </rPr>
      <t>1700</t>
    </r>
    <r>
      <rPr>
        <sz val="11"/>
        <rFont val="仿宋_GB2312"/>
        <family val="3"/>
        <charset val="134"/>
      </rPr>
      <t>万元，占地面积</t>
    </r>
    <r>
      <rPr>
        <sz val="11"/>
        <rFont val="Times New Roman Regular"/>
        <family val="1"/>
      </rPr>
      <t>40000</t>
    </r>
    <r>
      <rPr>
        <sz val="11"/>
        <rFont val="仿宋_GB2312"/>
        <family val="3"/>
        <charset val="134"/>
      </rPr>
      <t>平方米，打造垂钓休闲中心，其中前期费预计</t>
    </r>
    <r>
      <rPr>
        <sz val="11"/>
        <rFont val="Times New Roman Regular"/>
        <family val="1"/>
      </rPr>
      <t>100</t>
    </r>
    <r>
      <rPr>
        <sz val="11"/>
        <rFont val="仿宋_GB2312"/>
        <family val="3"/>
        <charset val="134"/>
      </rPr>
      <t>万元，钓场打造：打造</t>
    </r>
    <r>
      <rPr>
        <sz val="11"/>
        <rFont val="Times New Roman Regular"/>
        <family val="1"/>
      </rPr>
      <t>5</t>
    </r>
    <r>
      <rPr>
        <sz val="11"/>
        <rFont val="仿宋_GB2312"/>
        <family val="3"/>
        <charset val="134"/>
      </rPr>
      <t>个钓场，每个面积</t>
    </r>
    <r>
      <rPr>
        <sz val="11"/>
        <rFont val="Times New Roman Regular"/>
        <family val="1"/>
      </rPr>
      <t>4000</t>
    </r>
    <r>
      <rPr>
        <sz val="11"/>
        <rFont val="仿宋_GB2312"/>
        <family val="3"/>
        <charset val="134"/>
      </rPr>
      <t>平方米，配备有钓台、钓具存放处、座椅、遮阴棚、鱼网和鱼篓等设施，以不同品种、大小的鱼进行循环养殖，丰富不同层次的垂钓体验，小计：</t>
    </r>
    <r>
      <rPr>
        <sz val="11"/>
        <rFont val="Times New Roman Regular"/>
        <family val="1"/>
      </rPr>
      <t>500</t>
    </r>
    <r>
      <rPr>
        <sz val="11"/>
        <rFont val="仿宋_GB2312"/>
        <family val="3"/>
        <charset val="134"/>
      </rPr>
      <t>万元。食宿区打造</t>
    </r>
    <r>
      <rPr>
        <sz val="11"/>
        <rFont val="Times New Roman Regular"/>
        <family val="1"/>
      </rPr>
      <t>:</t>
    </r>
    <r>
      <rPr>
        <sz val="11"/>
        <rFont val="仿宋_GB2312"/>
        <family val="3"/>
        <charset val="134"/>
      </rPr>
      <t>包括民宿、特色美食店、咖啡厅、茶馆、小吃店和酒馆等多种形式，将园区变成一个极具吸引力的休闲娱乐场所，小计：</t>
    </r>
    <r>
      <rPr>
        <sz val="11"/>
        <rFont val="Times New Roman Regular"/>
        <family val="1"/>
      </rPr>
      <t>200</t>
    </r>
    <r>
      <rPr>
        <sz val="11"/>
        <rFont val="仿宋_GB2312"/>
        <family val="3"/>
        <charset val="134"/>
      </rPr>
      <t>万元；垂钓用品店打造，包括各类钓具出租、出售及相关的鱼食、浮漂、鱼钩、钩线等必须器材出售，小计：</t>
    </r>
    <r>
      <rPr>
        <sz val="11"/>
        <rFont val="Times New Roman Regular"/>
        <family val="1"/>
      </rPr>
      <t>50</t>
    </r>
    <r>
      <rPr>
        <sz val="11"/>
        <rFont val="仿宋_GB2312"/>
        <family val="3"/>
        <charset val="134"/>
      </rPr>
      <t>万元；普及办公区</t>
    </r>
    <r>
      <rPr>
        <sz val="11"/>
        <rFont val="Times New Roman Regular"/>
        <family val="1"/>
      </rPr>
      <t>:</t>
    </r>
    <r>
      <rPr>
        <sz val="11"/>
        <rFont val="仿宋_GB2312"/>
        <family val="3"/>
        <charset val="134"/>
      </rPr>
      <t>打造垂钓普及学院，为儿童和垂钓新手提供周密详尽的培训课程和钓具建议，包括钓鱼技巧、鱼类知识、安全规范、生态环保、设备保养等方面的知识应用，让新手一边学习，一边享受钓鱼生活，小计</t>
    </r>
    <r>
      <rPr>
        <sz val="11"/>
        <rFont val="Times New Roman Regular"/>
        <family val="1"/>
      </rPr>
      <t>50</t>
    </r>
    <r>
      <rPr>
        <sz val="11"/>
        <rFont val="仿宋_GB2312"/>
        <family val="3"/>
        <charset val="134"/>
      </rPr>
      <t>万元；水电暖建设及配套附属设施，小计</t>
    </r>
    <r>
      <rPr>
        <sz val="11"/>
        <rFont val="Times New Roman Regular"/>
        <family val="1"/>
      </rPr>
      <t>200</t>
    </r>
    <r>
      <rPr>
        <sz val="11"/>
        <rFont val="仿宋_GB2312"/>
        <family val="3"/>
        <charset val="134"/>
      </rPr>
      <t>万元；垂钓园生态园区及配套设施设备建设，小计</t>
    </r>
    <r>
      <rPr>
        <sz val="11"/>
        <rFont val="Times New Roman Regular"/>
        <family val="1"/>
      </rPr>
      <t>400</t>
    </r>
    <r>
      <rPr>
        <sz val="11"/>
        <rFont val="仿宋_GB2312"/>
        <family val="3"/>
        <charset val="134"/>
      </rPr>
      <t>万元；游客服务中心打造，包括接待处、公共卫生厕所、医疗室、特色产品展销等综合性服务用房及配套设施设备，小计</t>
    </r>
    <r>
      <rPr>
        <sz val="11"/>
        <rFont val="Times New Roman Regular"/>
        <family val="1"/>
      </rPr>
      <t>200</t>
    </r>
    <r>
      <rPr>
        <sz val="11"/>
        <rFont val="仿宋_GB2312"/>
        <family val="3"/>
        <charset val="134"/>
      </rPr>
      <t>万元。</t>
    </r>
  </si>
  <si>
    <r>
      <rPr>
        <sz val="11"/>
        <rFont val="Times New Roman Regular"/>
        <family val="1"/>
      </rPr>
      <t>1</t>
    </r>
    <r>
      <rPr>
        <sz val="11"/>
        <rFont val="仿宋_GB2312"/>
        <family val="3"/>
        <charset val="134"/>
      </rPr>
      <t>、数量指标：钓场打造（座）</t>
    </r>
    <r>
      <rPr>
        <sz val="11"/>
        <rFont val="Times New Roman Regular"/>
        <family val="1"/>
      </rPr>
      <t>≥5</t>
    </r>
    <r>
      <rPr>
        <sz val="11"/>
        <rFont val="仿宋_GB2312"/>
        <family val="3"/>
        <charset val="134"/>
      </rPr>
      <t>；食宿区打造（座）</t>
    </r>
    <r>
      <rPr>
        <sz val="11"/>
        <rFont val="Times New Roman Regular"/>
        <family val="1"/>
      </rPr>
      <t>≥1</t>
    </r>
    <r>
      <rPr>
        <sz val="11"/>
        <rFont val="仿宋_GB2312"/>
        <family val="3"/>
        <charset val="134"/>
      </rPr>
      <t>；垂钓用品店打造（座）</t>
    </r>
    <r>
      <rPr>
        <sz val="11"/>
        <rFont val="Times New Roman Regular"/>
        <family val="1"/>
      </rPr>
      <t>≥1</t>
    </r>
    <r>
      <rPr>
        <sz val="11"/>
        <rFont val="仿宋_GB2312"/>
        <family val="3"/>
        <charset val="134"/>
      </rPr>
      <t>；普及办公区打造（座）</t>
    </r>
    <r>
      <rPr>
        <sz val="11"/>
        <rFont val="Times New Roman Regular"/>
        <family val="1"/>
      </rPr>
      <t>≥1</t>
    </r>
    <r>
      <rPr>
        <sz val="11"/>
        <rFont val="仿宋_GB2312"/>
        <family val="3"/>
        <charset val="134"/>
      </rPr>
      <t>；水电暖建设及配套附属设施（项）</t>
    </r>
    <r>
      <rPr>
        <sz val="11"/>
        <rFont val="Times New Roman Regular"/>
        <family val="1"/>
      </rPr>
      <t>≥1</t>
    </r>
    <r>
      <rPr>
        <sz val="11"/>
        <rFont val="仿宋_GB2312"/>
        <family val="3"/>
        <charset val="134"/>
      </rPr>
      <t>；垂钓园生态园区及配套设施设备建设（项）</t>
    </r>
    <r>
      <rPr>
        <sz val="11"/>
        <rFont val="Times New Roman Regular"/>
        <family val="1"/>
      </rPr>
      <t>≥1</t>
    </r>
    <r>
      <rPr>
        <sz val="11"/>
        <rFont val="仿宋_GB2312"/>
        <family val="3"/>
        <charset val="134"/>
      </rPr>
      <t>；游客服务中心打造（项）</t>
    </r>
    <r>
      <rPr>
        <sz val="11"/>
        <rFont val="Times New Roman Regular"/>
        <family val="1"/>
      </rPr>
      <t>≥1</t>
    </r>
    <r>
      <rPr>
        <sz val="11"/>
        <rFont val="仿宋_GB2312"/>
        <family val="3"/>
        <charset val="134"/>
      </rPr>
      <t>。</t>
    </r>
    <r>
      <rPr>
        <sz val="11"/>
        <rFont val="Times New Roman Regular"/>
        <family val="1"/>
      </rPr>
      <t xml:space="preserve">
2</t>
    </r>
    <r>
      <rPr>
        <sz val="11"/>
        <rFont val="仿宋_GB2312"/>
        <family val="3"/>
        <charset val="134"/>
      </rPr>
      <t>、质量指标：新建查干诺尔乡查干诺尔村垂钓休闲中心建设项目验收合格率（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、新建查干诺尔乡查干诺尔村垂钓休闲中心建设项目完工率（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、时效指标：新建查干诺尔乡查干诺尔村垂钓休闲中心建设项目完工时间（月））</t>
    </r>
    <r>
      <rPr>
        <sz val="11"/>
        <rFont val="Times New Roman Regular"/>
        <family val="1"/>
      </rPr>
      <t>=10</t>
    </r>
    <r>
      <rPr>
        <sz val="11"/>
        <rFont val="仿宋_GB2312"/>
        <family val="3"/>
        <charset val="134"/>
      </rPr>
      <t>月底前完工。</t>
    </r>
    <r>
      <rPr>
        <sz val="11"/>
        <rFont val="Times New Roman Regular"/>
        <family val="1"/>
      </rPr>
      <t xml:space="preserve">
4</t>
    </r>
    <r>
      <rPr>
        <sz val="11"/>
        <rFont val="仿宋_GB2312"/>
        <family val="3"/>
        <charset val="134"/>
      </rPr>
      <t>、成本指标：钓场打造成本（万元</t>
    </r>
    <r>
      <rPr>
        <sz val="11"/>
        <rFont val="Times New Roman Regular"/>
        <family val="1"/>
      </rPr>
      <t>/</t>
    </r>
    <r>
      <rPr>
        <sz val="11"/>
        <rFont val="仿宋_GB2312"/>
        <family val="3"/>
        <charset val="134"/>
      </rPr>
      <t>座）</t>
    </r>
    <r>
      <rPr>
        <sz val="11"/>
        <rFont val="Times New Roman Regular"/>
        <family val="1"/>
      </rPr>
      <t>≤100</t>
    </r>
    <r>
      <rPr>
        <sz val="11"/>
        <rFont val="仿宋_GB2312"/>
        <family val="3"/>
        <charset val="134"/>
      </rPr>
      <t>；食宿区打造成本（万元</t>
    </r>
    <r>
      <rPr>
        <sz val="11"/>
        <rFont val="Times New Roman Regular"/>
        <family val="1"/>
      </rPr>
      <t>/</t>
    </r>
    <r>
      <rPr>
        <sz val="11"/>
        <rFont val="仿宋_GB2312"/>
        <family val="3"/>
        <charset val="134"/>
      </rPr>
      <t>座）</t>
    </r>
    <r>
      <rPr>
        <sz val="11"/>
        <rFont val="Times New Roman Regular"/>
        <family val="1"/>
      </rPr>
      <t>≤200</t>
    </r>
    <r>
      <rPr>
        <sz val="11"/>
        <rFont val="仿宋_GB2312"/>
        <family val="3"/>
        <charset val="134"/>
      </rPr>
      <t>；垂钓用品店打造成本（万元</t>
    </r>
    <r>
      <rPr>
        <sz val="11"/>
        <rFont val="Times New Roman Regular"/>
        <family val="1"/>
      </rPr>
      <t>/</t>
    </r>
    <r>
      <rPr>
        <sz val="11"/>
        <rFont val="仿宋_GB2312"/>
        <family val="3"/>
        <charset val="134"/>
      </rPr>
      <t>座）</t>
    </r>
    <r>
      <rPr>
        <sz val="11"/>
        <rFont val="Times New Roman Regular"/>
        <family val="1"/>
      </rPr>
      <t>≤50</t>
    </r>
    <r>
      <rPr>
        <sz val="11"/>
        <rFont val="仿宋_GB2312"/>
        <family val="3"/>
        <charset val="134"/>
      </rPr>
      <t>；普及办公区打造成本（万元</t>
    </r>
    <r>
      <rPr>
        <sz val="11"/>
        <rFont val="Times New Roman Regular"/>
        <family val="1"/>
      </rPr>
      <t>/</t>
    </r>
    <r>
      <rPr>
        <sz val="11"/>
        <rFont val="仿宋_GB2312"/>
        <family val="3"/>
        <charset val="134"/>
      </rPr>
      <t>座）</t>
    </r>
    <r>
      <rPr>
        <sz val="11"/>
        <rFont val="Times New Roman Regular"/>
        <family val="1"/>
      </rPr>
      <t>≤50</t>
    </r>
    <r>
      <rPr>
        <sz val="11"/>
        <rFont val="仿宋_GB2312"/>
        <family val="3"/>
        <charset val="134"/>
      </rPr>
      <t>；水电暖建设及配套附属设施成本（万元</t>
    </r>
    <r>
      <rPr>
        <sz val="11"/>
        <rFont val="Times New Roman Regular"/>
        <family val="1"/>
      </rPr>
      <t>/</t>
    </r>
    <r>
      <rPr>
        <sz val="11"/>
        <rFont val="仿宋_GB2312"/>
        <family val="3"/>
        <charset val="134"/>
      </rPr>
      <t>项）</t>
    </r>
    <r>
      <rPr>
        <sz val="11"/>
        <rFont val="Times New Roman Regular"/>
        <family val="1"/>
      </rPr>
      <t>≤200</t>
    </r>
    <r>
      <rPr>
        <sz val="11"/>
        <rFont val="仿宋_GB2312"/>
        <family val="3"/>
        <charset val="134"/>
      </rPr>
      <t>；垂钓园生态园区及配套设施设备建设成本（万元</t>
    </r>
    <r>
      <rPr>
        <sz val="11"/>
        <rFont val="Times New Roman Regular"/>
        <family val="1"/>
      </rPr>
      <t>/</t>
    </r>
    <r>
      <rPr>
        <sz val="11"/>
        <rFont val="仿宋_GB2312"/>
        <family val="3"/>
        <charset val="134"/>
      </rPr>
      <t>项）</t>
    </r>
    <r>
      <rPr>
        <sz val="11"/>
        <rFont val="Times New Roman Regular"/>
        <family val="1"/>
      </rPr>
      <t>≤400</t>
    </r>
    <r>
      <rPr>
        <sz val="11"/>
        <rFont val="仿宋_GB2312"/>
        <family val="3"/>
        <charset val="134"/>
      </rPr>
      <t>；游客服务中心打造成本（万元</t>
    </r>
    <r>
      <rPr>
        <sz val="11"/>
        <rFont val="Times New Roman Regular"/>
        <family val="1"/>
      </rPr>
      <t>/</t>
    </r>
    <r>
      <rPr>
        <sz val="11"/>
        <rFont val="仿宋_GB2312"/>
        <family val="3"/>
        <charset val="134"/>
      </rPr>
      <t>项）</t>
    </r>
    <r>
      <rPr>
        <sz val="11"/>
        <rFont val="Times New Roman Regular"/>
        <family val="1"/>
      </rPr>
      <t>≤200</t>
    </r>
    <r>
      <rPr>
        <sz val="11"/>
        <rFont val="仿宋_GB2312"/>
        <family val="3"/>
        <charset val="134"/>
      </rPr>
      <t>。</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、社会效益指标：受益脱贫户数（户）</t>
    </r>
    <r>
      <rPr>
        <sz val="11"/>
        <rFont val="Times New Roman Regular"/>
        <family val="1"/>
      </rPr>
      <t>≥10</t>
    </r>
    <r>
      <rPr>
        <sz val="11"/>
        <rFont val="仿宋_GB2312"/>
        <family val="3"/>
        <charset val="134"/>
      </rPr>
      <t>；</t>
    </r>
    <r>
      <rPr>
        <sz val="11"/>
        <rFont val="Times New Roman Regular"/>
        <family val="1"/>
      </rPr>
      <t xml:space="preserve">
7</t>
    </r>
    <r>
      <rPr>
        <sz val="11"/>
        <rFont val="仿宋_GB2312"/>
        <family val="3"/>
        <charset val="134"/>
      </rPr>
      <t>、可持续影响性指标：工程建成惠民持续影响力，明显影响；</t>
    </r>
    <r>
      <rPr>
        <sz val="11"/>
        <rFont val="Times New Roman Regular"/>
        <family val="1"/>
      </rPr>
      <t xml:space="preserve">
8</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</si>
  <si>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项目建成后产权归查干诺尔村委会所有，由查干诺尔村负责后期监管维护。查干诺尔村委会对外承包，每年按总投资的</t>
    </r>
    <r>
      <rPr>
        <sz val="11"/>
        <rFont val="Times New Roman Regular"/>
        <family val="1"/>
      </rPr>
      <t>5%</t>
    </r>
    <r>
      <rPr>
        <sz val="11"/>
        <rFont val="仿宋_GB2312"/>
        <family val="3"/>
        <charset val="134"/>
      </rPr>
      <t>收取租金，租金用于壮大村集体经济、就业岗位开发、临时救助、基础设施维护等方面。按照实际每年制定收益分配方案，具体事宜具体制定。</t>
    </r>
  </si>
  <si>
    <t>BHX2024010</t>
  </si>
  <si>
    <t>查干诺尔乡乌腾郭楞村民宿建设项目</t>
  </si>
  <si>
    <t>查干诺尔乡乌腾郭楞村</t>
  </si>
  <si>
    <r>
      <rPr>
        <sz val="11"/>
        <rFont val="仿宋_GB2312"/>
        <family val="3"/>
        <charset val="134"/>
      </rPr>
      <t>计划总投资</t>
    </r>
    <r>
      <rPr>
        <sz val="11"/>
        <rFont val="Times New Roman Regular"/>
        <family val="1"/>
      </rPr>
      <t>600</t>
    </r>
    <r>
      <rPr>
        <sz val="11"/>
        <rFont val="仿宋_GB2312"/>
        <family val="3"/>
        <charset val="134"/>
      </rPr>
      <t>万元，占地面积</t>
    </r>
    <r>
      <rPr>
        <sz val="11"/>
        <rFont val="Times New Roman Regular"/>
        <family val="1"/>
      </rPr>
      <t>3000</t>
    </r>
    <r>
      <rPr>
        <sz val="11"/>
        <rFont val="仿宋_GB2312"/>
        <family val="3"/>
        <charset val="134"/>
      </rPr>
      <t>平方米，打造以文化旅游为主打特色，着重于当地人文特色的引入，通过建筑、装修、餐饮、场景和产品等形式，融入当地文化体验的民宿。其中前期费预计</t>
    </r>
    <r>
      <rPr>
        <sz val="11"/>
        <rFont val="Times New Roman Regular"/>
        <family val="1"/>
      </rPr>
      <t>30</t>
    </r>
    <r>
      <rPr>
        <sz val="11"/>
        <rFont val="仿宋_GB2312"/>
        <family val="3"/>
        <charset val="134"/>
      </rPr>
      <t>万元，客房区打造，预计打造客房</t>
    </r>
    <r>
      <rPr>
        <sz val="11"/>
        <rFont val="Times New Roman Regular"/>
        <family val="1"/>
      </rPr>
      <t>20</t>
    </r>
    <r>
      <rPr>
        <sz val="11"/>
        <rFont val="仿宋_GB2312"/>
        <family val="3"/>
        <charset val="134"/>
      </rPr>
      <t>间，配置独立卫浴、洗漱用品、客房娱乐设备、空调等基础设施设备，小计</t>
    </r>
    <r>
      <rPr>
        <sz val="11"/>
        <rFont val="Times New Roman Regular"/>
        <family val="1"/>
      </rPr>
      <t>120</t>
    </r>
    <r>
      <rPr>
        <sz val="11"/>
        <rFont val="仿宋_GB2312"/>
        <family val="3"/>
        <charset val="134"/>
      </rPr>
      <t>万元；自主烧烤区打造，小计</t>
    </r>
    <r>
      <rPr>
        <sz val="11"/>
        <rFont val="Times New Roman Regular"/>
        <family val="1"/>
      </rPr>
      <t>150</t>
    </r>
    <r>
      <rPr>
        <sz val="11"/>
        <rFont val="仿宋_GB2312"/>
        <family val="3"/>
        <charset val="134"/>
      </rPr>
      <t>万元；室外休闲区打造，小计</t>
    </r>
    <r>
      <rPr>
        <sz val="11"/>
        <rFont val="Times New Roman Regular"/>
        <family val="1"/>
      </rPr>
      <t>200</t>
    </r>
    <r>
      <rPr>
        <sz val="11"/>
        <rFont val="仿宋_GB2312"/>
        <family val="3"/>
        <charset val="134"/>
      </rPr>
      <t>万元；水电暖建设及配套设施设备，小计</t>
    </r>
    <r>
      <rPr>
        <sz val="11"/>
        <rFont val="Times New Roman Regular"/>
        <family val="1"/>
      </rPr>
      <t>100</t>
    </r>
    <r>
      <rPr>
        <sz val="11"/>
        <rFont val="仿宋_GB2312"/>
        <family val="3"/>
        <charset val="134"/>
      </rPr>
      <t>万元。</t>
    </r>
  </si>
  <si>
    <r>
      <rPr>
        <sz val="11"/>
        <rFont val="Times New Roman Regular"/>
        <family val="1"/>
      </rPr>
      <t>1</t>
    </r>
    <r>
      <rPr>
        <sz val="11"/>
        <rFont val="仿宋_GB2312"/>
        <family val="3"/>
        <charset val="134"/>
      </rPr>
      <t>、数量指标：打造客房（间）</t>
    </r>
    <r>
      <rPr>
        <sz val="11"/>
        <rFont val="Times New Roman Regular"/>
        <family val="1"/>
      </rPr>
      <t>≥20</t>
    </r>
    <r>
      <rPr>
        <sz val="11"/>
        <rFont val="仿宋_GB2312"/>
        <family val="3"/>
        <charset val="134"/>
      </rPr>
      <t>；打造自主烧烤区（座）</t>
    </r>
    <r>
      <rPr>
        <sz val="11"/>
        <rFont val="Times New Roman Regular"/>
        <family val="1"/>
      </rPr>
      <t>≥1</t>
    </r>
    <r>
      <rPr>
        <sz val="11"/>
        <rFont val="仿宋_GB2312"/>
        <family val="3"/>
        <charset val="134"/>
      </rPr>
      <t>；打造室外休闲区（座）</t>
    </r>
    <r>
      <rPr>
        <sz val="11"/>
        <rFont val="Times New Roman Regular"/>
        <family val="1"/>
      </rPr>
      <t>≥1</t>
    </r>
    <r>
      <rPr>
        <sz val="11"/>
        <rFont val="仿宋_GB2312"/>
        <family val="3"/>
        <charset val="134"/>
      </rPr>
      <t>；水电暖建设及配套设施设备（项）</t>
    </r>
    <r>
      <rPr>
        <sz val="11"/>
        <rFont val="Times New Roman Regular"/>
        <family val="1"/>
      </rPr>
      <t>≥1</t>
    </r>
    <r>
      <rPr>
        <sz val="11"/>
        <rFont val="仿宋_GB2312"/>
        <family val="3"/>
        <charset val="134"/>
      </rPr>
      <t>。</t>
    </r>
    <r>
      <rPr>
        <sz val="11"/>
        <rFont val="Times New Roman Regular"/>
        <family val="1"/>
      </rPr>
      <t xml:space="preserve">
2</t>
    </r>
    <r>
      <rPr>
        <sz val="11"/>
        <rFont val="仿宋_GB2312"/>
        <family val="3"/>
        <charset val="134"/>
      </rPr>
      <t>、质量指标：新建查干诺尔乡乌腾郭楞村民宿建设项目验收合格率（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、新建查干诺尔乡乌腾郭楞村民宿建设项目完工率（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、时效指标：新建查干诺尔乡乌腾郭楞村民宿建设项目完工时间（月））</t>
    </r>
    <r>
      <rPr>
        <sz val="11"/>
        <rFont val="Times New Roman Regular"/>
        <family val="1"/>
      </rPr>
      <t>=10</t>
    </r>
    <r>
      <rPr>
        <sz val="11"/>
        <rFont val="仿宋_GB2312"/>
        <family val="3"/>
        <charset val="134"/>
      </rPr>
      <t>月底前完工。</t>
    </r>
    <r>
      <rPr>
        <sz val="11"/>
        <rFont val="Times New Roman Regular"/>
        <family val="1"/>
      </rPr>
      <t xml:space="preserve">
4</t>
    </r>
    <r>
      <rPr>
        <sz val="11"/>
        <rFont val="仿宋_GB2312"/>
        <family val="3"/>
        <charset val="134"/>
      </rPr>
      <t>、成本指标：打造客房（万元</t>
    </r>
    <r>
      <rPr>
        <sz val="11"/>
        <rFont val="Times New Roman Regular"/>
        <family val="1"/>
      </rPr>
      <t>/</t>
    </r>
    <r>
      <rPr>
        <sz val="11"/>
        <rFont val="仿宋_GB2312"/>
        <family val="3"/>
        <charset val="134"/>
      </rPr>
      <t>间）</t>
    </r>
    <r>
      <rPr>
        <sz val="11"/>
        <rFont val="Times New Roman Regular"/>
        <family val="1"/>
      </rPr>
      <t>≤6</t>
    </r>
    <r>
      <rPr>
        <sz val="11"/>
        <rFont val="仿宋_GB2312"/>
        <family val="3"/>
        <charset val="134"/>
      </rPr>
      <t>；打造自主烧烤区成本（万元</t>
    </r>
    <r>
      <rPr>
        <sz val="11"/>
        <rFont val="Times New Roman Regular"/>
        <family val="1"/>
      </rPr>
      <t>/</t>
    </r>
    <r>
      <rPr>
        <sz val="11"/>
        <rFont val="仿宋_GB2312"/>
        <family val="3"/>
        <charset val="134"/>
      </rPr>
      <t>座）</t>
    </r>
    <r>
      <rPr>
        <sz val="11"/>
        <rFont val="Times New Roman Regular"/>
        <family val="1"/>
      </rPr>
      <t>≤150</t>
    </r>
    <r>
      <rPr>
        <sz val="11"/>
        <rFont val="仿宋_GB2312"/>
        <family val="3"/>
        <charset val="134"/>
      </rPr>
      <t>；打造室外休闲区成本（万元</t>
    </r>
    <r>
      <rPr>
        <sz val="11"/>
        <rFont val="Times New Roman Regular"/>
        <family val="1"/>
      </rPr>
      <t>/</t>
    </r>
    <r>
      <rPr>
        <sz val="11"/>
        <rFont val="仿宋_GB2312"/>
        <family val="3"/>
        <charset val="134"/>
      </rPr>
      <t>座）</t>
    </r>
    <r>
      <rPr>
        <sz val="11"/>
        <rFont val="Times New Roman Regular"/>
        <family val="1"/>
      </rPr>
      <t>≤200</t>
    </r>
    <r>
      <rPr>
        <sz val="11"/>
        <rFont val="仿宋_GB2312"/>
        <family val="3"/>
        <charset val="134"/>
      </rPr>
      <t>；水电暖建设及配套设施设备成（万元</t>
    </r>
    <r>
      <rPr>
        <sz val="11"/>
        <rFont val="Times New Roman Regular"/>
        <family val="1"/>
      </rPr>
      <t>/</t>
    </r>
    <r>
      <rPr>
        <sz val="11"/>
        <rFont val="仿宋_GB2312"/>
        <family val="3"/>
        <charset val="134"/>
      </rPr>
      <t>项）</t>
    </r>
    <r>
      <rPr>
        <sz val="11"/>
        <rFont val="Times New Roman Regular"/>
        <family val="1"/>
      </rPr>
      <t>≤100</t>
    </r>
    <r>
      <rPr>
        <sz val="11"/>
        <rFont val="仿宋_GB2312"/>
        <family val="3"/>
        <charset val="134"/>
      </rPr>
      <t>。</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、社会效益指标：受益脱贫户数（户）</t>
    </r>
    <r>
      <rPr>
        <sz val="11"/>
        <rFont val="Times New Roman Regular"/>
        <family val="1"/>
      </rPr>
      <t>≥10</t>
    </r>
    <r>
      <rPr>
        <sz val="11"/>
        <rFont val="仿宋_GB2312"/>
        <family val="3"/>
        <charset val="134"/>
      </rPr>
      <t>；</t>
    </r>
    <r>
      <rPr>
        <sz val="11"/>
        <rFont val="Times New Roman Regular"/>
        <family val="1"/>
      </rPr>
      <t xml:space="preserve">
7</t>
    </r>
    <r>
      <rPr>
        <sz val="11"/>
        <rFont val="仿宋_GB2312"/>
        <family val="3"/>
        <charset val="134"/>
      </rPr>
      <t>、可持续影响性指标：工程建成惠民持续影响力，明显影响；</t>
    </r>
    <r>
      <rPr>
        <sz val="11"/>
        <rFont val="Times New Roman Regular"/>
        <family val="1"/>
      </rPr>
      <t xml:space="preserve">
8</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</si>
  <si>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项目建成后产权归乌腾郭楞村委会所有，由乌腾郭楞村负责后期监管维护。乌腾郭楞村委会对外承包，每年按总投资的</t>
    </r>
    <r>
      <rPr>
        <sz val="11"/>
        <rFont val="Times New Roman Regular"/>
        <family val="1"/>
      </rPr>
      <t>5%</t>
    </r>
    <r>
      <rPr>
        <sz val="11"/>
        <rFont val="仿宋_GB2312"/>
        <family val="3"/>
        <charset val="134"/>
      </rPr>
      <t>收取租金，租金用于壮大村集体经济、就业岗位开发、临时救助、基础设施维护等方面。按照实际每年制定收益分配方案，具体事宜具体制定。</t>
    </r>
  </si>
  <si>
    <t>BHX2024011</t>
  </si>
  <si>
    <t>巴州博湖县乡村振兴产学研联合创新基地建设</t>
  </si>
  <si>
    <t>产业科技服务</t>
  </si>
  <si>
    <t>查干诺尔乡</t>
  </si>
  <si>
    <r>
      <rPr>
        <sz val="11"/>
        <rFont val="Times New Roman Regular"/>
        <family val="1"/>
      </rPr>
      <t>1</t>
    </r>
    <r>
      <rPr>
        <sz val="11"/>
        <rFont val="仿宋_GB2312"/>
        <family val="3"/>
        <charset val="134"/>
      </rPr>
      <t>、依托中国海洋大学，共建产学研联合创新基地，购买实验仪器，包括超净工作台、恒温培养箱、振荡培养箱、移液枪、超低温冰箱、微生物发酵罐、微藻光反应器、试验台、试剂柜、通风厨等，实验室建设及仪器费用</t>
    </r>
    <r>
      <rPr>
        <sz val="11"/>
        <rFont val="Times New Roman Regular"/>
        <family val="1"/>
      </rPr>
      <t>100</t>
    </r>
    <r>
      <rPr>
        <sz val="11"/>
        <rFont val="仿宋_GB2312"/>
        <family val="3"/>
        <charset val="134"/>
      </rPr>
      <t>万元；</t>
    </r>
    <r>
      <rPr>
        <sz val="11"/>
        <rFont val="Times New Roman Regular"/>
        <family val="1"/>
      </rPr>
      <t xml:space="preserve">
2</t>
    </r>
    <r>
      <rPr>
        <sz val="11"/>
        <rFont val="仿宋_GB2312"/>
        <family val="3"/>
        <charset val="134"/>
      </rPr>
      <t>、依托中国海洋大学利用微生物肥和微藻肥开展盐碱地修复和辣椒增产提质增效项目研发，开展田间实验不少于</t>
    </r>
    <r>
      <rPr>
        <sz val="11"/>
        <rFont val="Times New Roman Regular"/>
        <family val="1"/>
      </rPr>
      <t>500</t>
    </r>
    <r>
      <rPr>
        <sz val="11"/>
        <rFont val="仿宋_GB2312"/>
        <family val="3"/>
        <charset val="134"/>
      </rPr>
      <t>亩，费用</t>
    </r>
    <r>
      <rPr>
        <sz val="11"/>
        <rFont val="Times New Roman Regular"/>
        <family val="1"/>
      </rPr>
      <t>20</t>
    </r>
    <r>
      <rPr>
        <sz val="11"/>
        <rFont val="仿宋_GB2312"/>
        <family val="3"/>
        <charset val="134"/>
      </rPr>
      <t>万元；</t>
    </r>
    <r>
      <rPr>
        <sz val="11"/>
        <rFont val="Times New Roman Regular"/>
        <family val="1"/>
      </rPr>
      <t xml:space="preserve">
3</t>
    </r>
    <r>
      <rPr>
        <sz val="11"/>
        <rFont val="仿宋_GB2312"/>
        <family val="3"/>
        <charset val="134"/>
      </rPr>
      <t>、优化博湖县土壤改良专用生物肥的配方</t>
    </r>
    <r>
      <rPr>
        <sz val="11"/>
        <rFont val="Times New Roman Regular"/>
        <family val="1"/>
      </rPr>
      <t>2</t>
    </r>
    <r>
      <rPr>
        <sz val="11"/>
        <rFont val="仿宋_GB2312"/>
        <family val="3"/>
        <charset val="134"/>
      </rPr>
      <t>个，遴选适合本地的微生物、藻类不低于</t>
    </r>
    <r>
      <rPr>
        <sz val="11"/>
        <rFont val="Times New Roman Regular"/>
        <family val="1"/>
      </rPr>
      <t>5</t>
    </r>
    <r>
      <rPr>
        <sz val="11"/>
        <rFont val="仿宋_GB2312"/>
        <family val="3"/>
        <charset val="134"/>
      </rPr>
      <t>个，小计</t>
    </r>
    <r>
      <rPr>
        <sz val="11"/>
        <rFont val="Times New Roman Regular"/>
        <family val="1"/>
      </rPr>
      <t>50</t>
    </r>
    <r>
      <rPr>
        <sz val="11"/>
        <rFont val="仿宋_GB2312"/>
        <family val="3"/>
        <charset val="134"/>
      </rPr>
      <t>万；</t>
    </r>
    <r>
      <rPr>
        <sz val="11"/>
        <rFont val="Times New Roman Regular"/>
        <family val="1"/>
      </rPr>
      <t xml:space="preserve">
4</t>
    </r>
    <r>
      <rPr>
        <sz val="11"/>
        <rFont val="仿宋_GB2312"/>
        <family val="3"/>
        <charset val="134"/>
      </rPr>
      <t>、柔性引进高层次人才博士</t>
    </r>
    <r>
      <rPr>
        <sz val="11"/>
        <rFont val="Times New Roman Regular"/>
        <family val="1"/>
      </rPr>
      <t>2</t>
    </r>
    <r>
      <rPr>
        <sz val="11"/>
        <rFont val="仿宋_GB2312"/>
        <family val="3"/>
        <charset val="134"/>
      </rPr>
      <t>人、研究生</t>
    </r>
    <r>
      <rPr>
        <sz val="11"/>
        <rFont val="Times New Roman Regular"/>
        <family val="1"/>
      </rPr>
      <t>10</t>
    </r>
    <r>
      <rPr>
        <sz val="11"/>
        <rFont val="仿宋_GB2312"/>
        <family val="3"/>
        <charset val="134"/>
      </rPr>
      <t>人，形成山东青岛、潍坊、巴州博湖联合科研攻关机制，在博湖年开展项目研究不少于</t>
    </r>
    <r>
      <rPr>
        <sz val="11"/>
        <rFont val="Times New Roman Regular"/>
        <family val="1"/>
      </rPr>
      <t>100</t>
    </r>
    <r>
      <rPr>
        <sz val="11"/>
        <rFont val="仿宋_GB2312"/>
        <family val="3"/>
        <charset val="134"/>
      </rPr>
      <t>个工作日；开展盐碱地修复和辣椒增产提质增效相关内容，</t>
    </r>
    <r>
      <rPr>
        <sz val="11"/>
        <rFont val="Times New Roman Regular"/>
        <family val="1"/>
      </rPr>
      <t>30</t>
    </r>
    <r>
      <rPr>
        <sz val="11"/>
        <rFont val="仿宋_GB2312"/>
        <family val="3"/>
        <charset val="134"/>
      </rPr>
      <t>万。</t>
    </r>
  </si>
  <si>
    <r>
      <rPr>
        <sz val="11"/>
        <rFont val="Times New Roman Regular"/>
        <family val="1"/>
      </rPr>
      <t>1</t>
    </r>
    <r>
      <rPr>
        <sz val="11"/>
        <rFont val="仿宋_GB2312"/>
        <family val="3"/>
        <charset val="134"/>
      </rPr>
      <t>、数量指标：建设微生物肥料研发平台一个；柔性引进高层次人才</t>
    </r>
    <r>
      <rPr>
        <sz val="11"/>
        <rFont val="Times New Roman Regular"/>
        <family val="1"/>
      </rPr>
      <t>2</t>
    </r>
    <r>
      <rPr>
        <sz val="11"/>
        <rFont val="仿宋_GB2312"/>
        <family val="3"/>
        <charset val="134"/>
      </rPr>
      <t>人、研究生</t>
    </r>
    <r>
      <rPr>
        <sz val="11"/>
        <rFont val="Times New Roman Regular"/>
        <family val="1"/>
      </rPr>
      <t>10</t>
    </r>
    <r>
      <rPr>
        <sz val="11"/>
        <rFont val="仿宋_GB2312"/>
        <family val="3"/>
        <charset val="134"/>
      </rPr>
      <t>人，研发适合博湖土壤的微生物肥</t>
    </r>
    <r>
      <rPr>
        <sz val="11"/>
        <rFont val="Times New Roman Regular"/>
        <family val="1"/>
      </rPr>
      <t>2</t>
    </r>
    <r>
      <rPr>
        <sz val="11"/>
        <rFont val="仿宋_GB2312"/>
        <family val="3"/>
        <charset val="134"/>
      </rPr>
      <t>种，微生物数量</t>
    </r>
    <r>
      <rPr>
        <sz val="11"/>
        <rFont val="Times New Roman Regular"/>
        <family val="1"/>
      </rPr>
      <t>≥1</t>
    </r>
    <r>
      <rPr>
        <sz val="11"/>
        <rFont val="仿宋_GB2312"/>
        <family val="3"/>
        <charset val="134"/>
      </rPr>
      <t>亿</t>
    </r>
    <r>
      <rPr>
        <sz val="11"/>
        <rFont val="Times New Roman Regular"/>
        <family val="1"/>
      </rPr>
      <t>/</t>
    </r>
    <r>
      <rPr>
        <sz val="11"/>
        <rFont val="仿宋_GB2312"/>
        <family val="3"/>
        <charset val="134"/>
      </rPr>
      <t>毫升，微藻肥数量</t>
    </r>
    <r>
      <rPr>
        <sz val="11"/>
        <rFont val="Times New Roman Regular"/>
        <family val="1"/>
      </rPr>
      <t>≥1</t>
    </r>
    <r>
      <rPr>
        <sz val="11"/>
        <rFont val="仿宋_GB2312"/>
        <family val="3"/>
        <charset val="134"/>
      </rPr>
      <t>千万</t>
    </r>
    <r>
      <rPr>
        <sz val="11"/>
        <rFont val="Times New Roman Regular"/>
        <family val="1"/>
      </rPr>
      <t>/mL</t>
    </r>
    <r>
      <rPr>
        <sz val="11"/>
        <rFont val="仿宋_GB2312"/>
        <family val="3"/>
        <charset val="134"/>
      </rPr>
      <t>，产量</t>
    </r>
    <r>
      <rPr>
        <sz val="11"/>
        <rFont val="Times New Roman Regular"/>
        <family val="1"/>
      </rPr>
      <t>≥5</t>
    </r>
    <r>
      <rPr>
        <sz val="11"/>
        <rFont val="仿宋_GB2312"/>
        <family val="3"/>
        <charset val="134"/>
      </rPr>
      <t>吨；高层次人才在博湖年开展项目研究不少于</t>
    </r>
    <r>
      <rPr>
        <sz val="11"/>
        <rFont val="Times New Roman Regular"/>
        <family val="1"/>
      </rPr>
      <t>100</t>
    </r>
    <r>
      <rPr>
        <sz val="11"/>
        <rFont val="仿宋_GB2312"/>
        <family val="3"/>
        <charset val="134"/>
      </rPr>
      <t>个工作日；</t>
    </r>
    <r>
      <rPr>
        <sz val="11"/>
        <rFont val="Times New Roman Regular"/>
        <family val="1"/>
      </rPr>
      <t xml:space="preserve">
2</t>
    </r>
    <r>
      <rPr>
        <sz val="11"/>
        <rFont val="仿宋_GB2312"/>
        <family val="3"/>
        <charset val="134"/>
      </rPr>
      <t>、质量指标：微生物肥料施用效果高于当地同类产品，申请专利</t>
    </r>
    <r>
      <rPr>
        <sz val="11"/>
        <rFont val="Times New Roman Regular"/>
        <family val="1"/>
      </rPr>
      <t>1</t>
    </r>
    <r>
      <rPr>
        <sz val="11"/>
        <rFont val="仿宋_GB2312"/>
        <family val="3"/>
        <charset val="134"/>
      </rPr>
      <t>个；</t>
    </r>
    <r>
      <rPr>
        <sz val="11"/>
        <rFont val="Times New Roman Regular"/>
        <family val="1"/>
      </rPr>
      <t xml:space="preserve">
3</t>
    </r>
    <r>
      <rPr>
        <sz val="11"/>
        <rFont val="仿宋_GB2312"/>
        <family val="3"/>
        <charset val="134"/>
      </rPr>
      <t>、时效指标：按时完成微生物肥料研发及专利申报，资金报账率</t>
    </r>
    <r>
      <rPr>
        <sz val="11"/>
        <rFont val="Times New Roman Regular"/>
        <family val="1"/>
      </rPr>
      <t>≥100%</t>
    </r>
    <r>
      <rPr>
        <sz val="11"/>
        <rFont val="仿宋_GB2312"/>
        <family val="3"/>
        <charset val="134"/>
      </rPr>
      <t>；</t>
    </r>
    <r>
      <rPr>
        <sz val="11"/>
        <rFont val="Times New Roman Regular"/>
        <family val="1"/>
      </rPr>
      <t xml:space="preserve">
4</t>
    </r>
    <r>
      <rPr>
        <sz val="11"/>
        <rFont val="仿宋_GB2312"/>
        <family val="3"/>
        <charset val="134"/>
      </rPr>
      <t>、成本指标：高层次博士人才引进费用</t>
    </r>
    <r>
      <rPr>
        <sz val="11"/>
        <rFont val="Times New Roman Regular"/>
        <family val="1"/>
      </rPr>
      <t>≤5</t>
    </r>
    <r>
      <rPr>
        <sz val="11"/>
        <rFont val="仿宋_GB2312"/>
        <family val="3"/>
        <charset val="134"/>
      </rPr>
      <t>万元</t>
    </r>
    <r>
      <rPr>
        <sz val="11"/>
        <rFont val="Times New Roman Regular"/>
        <family val="1"/>
      </rPr>
      <t>/</t>
    </r>
    <r>
      <rPr>
        <sz val="11"/>
        <rFont val="仿宋_GB2312"/>
        <family val="3"/>
        <charset val="134"/>
      </rPr>
      <t>年；研究生</t>
    </r>
    <r>
      <rPr>
        <sz val="11"/>
        <rFont val="Times New Roman Regular"/>
        <family val="1"/>
      </rPr>
      <t>≤2</t>
    </r>
    <r>
      <rPr>
        <sz val="11"/>
        <rFont val="仿宋_GB2312"/>
        <family val="3"/>
        <charset val="134"/>
      </rPr>
      <t>万元</t>
    </r>
    <r>
      <rPr>
        <sz val="11"/>
        <rFont val="Times New Roman Regular"/>
        <family val="1"/>
      </rPr>
      <t>/</t>
    </r>
    <r>
      <rPr>
        <sz val="11"/>
        <rFont val="仿宋_GB2312"/>
        <family val="3"/>
        <charset val="134"/>
      </rPr>
      <t>年；</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、经济效益指标：有效降低农户投入，提高肥料利用效率，节本增效有效。</t>
    </r>
    <r>
      <rPr>
        <sz val="11"/>
        <rFont val="Times New Roman Regular"/>
        <family val="1"/>
      </rPr>
      <t xml:space="preserve">
7</t>
    </r>
    <r>
      <rPr>
        <sz val="11"/>
        <rFont val="仿宋_GB2312"/>
        <family val="3"/>
        <charset val="134"/>
      </rPr>
      <t>、社会效益指标：改良土壤，减少农业面源污染，提高农民种植技术水平</t>
    </r>
    <r>
      <rPr>
        <sz val="11"/>
        <rFont val="Times New Roman Regular"/>
        <family val="1"/>
      </rPr>
      <t>=</t>
    </r>
    <r>
      <rPr>
        <sz val="11"/>
        <rFont val="仿宋_GB2312"/>
        <family val="3"/>
        <charset val="134"/>
      </rPr>
      <t>有效；</t>
    </r>
    <r>
      <rPr>
        <sz val="11"/>
        <rFont val="Times New Roman Regular"/>
        <family val="1"/>
      </rPr>
      <t xml:space="preserve">
8</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≥95.0%</t>
    </r>
    <r>
      <rPr>
        <sz val="11"/>
        <rFont val="仿宋_GB2312"/>
        <family val="3"/>
        <charset val="134"/>
      </rPr>
      <t>。</t>
    </r>
  </si>
  <si>
    <r>
      <rPr>
        <sz val="11"/>
        <rFont val="仿宋_GB2312"/>
        <family val="3"/>
        <charset val="134"/>
      </rPr>
      <t>科技赋能产业体系、助力乡村振兴是博湖县高质量发展的必然需求。针对当下农作物种植病害频发问题与缺少高科技研发力量支撑的现状，通过与中国海洋大学共建产学研联合创新基地，探索建立博湖县土壤改良专用生物肥的开发、生产与推广示范体系，通过减少农业面源污染、打造良好土壤生态环境，提升土壤肥力，达到提高作物产量与品质的目的。建立一只服务于博湖县农业高质量发展的科研力量，利用当地的农业科技培训体系向种植大户、科技带头人传授生态种植理论与技术，将科技力量转化成经济效益，在保护生态环境的同时，助力脱贫户增收增效，培训效果满意度达到</t>
    </r>
    <r>
      <rPr>
        <sz val="11"/>
        <rFont val="Times New Roman Regular"/>
        <family val="1"/>
      </rPr>
      <t>95%</t>
    </r>
    <r>
      <rPr>
        <sz val="11"/>
        <rFont val="仿宋_GB2312"/>
        <family val="3"/>
        <charset val="134"/>
      </rPr>
      <t>。</t>
    </r>
  </si>
  <si>
    <t>BHX2024012</t>
  </si>
  <si>
    <t>博湖县查干诺尔乡查干诺尔村特色种养殖项目</t>
  </si>
  <si>
    <t>水产养殖业发展</t>
  </si>
  <si>
    <r>
      <rPr>
        <sz val="11"/>
        <rFont val="仿宋_GB2312"/>
        <family val="3"/>
        <charset val="134"/>
      </rPr>
      <t>计划总投资</t>
    </r>
    <r>
      <rPr>
        <sz val="11"/>
        <rFont val="Times New Roman Regular"/>
        <family val="1"/>
      </rPr>
      <t>70</t>
    </r>
    <r>
      <rPr>
        <sz val="11"/>
        <rFont val="仿宋_GB2312"/>
        <family val="3"/>
        <charset val="134"/>
      </rPr>
      <t>万元，其中前期预计费用</t>
    </r>
    <r>
      <rPr>
        <sz val="11"/>
        <rFont val="Times New Roman Regular"/>
        <family val="1"/>
      </rPr>
      <t>10</t>
    </r>
    <r>
      <rPr>
        <sz val="11"/>
        <rFont val="仿宋_GB2312"/>
        <family val="3"/>
        <charset val="134"/>
      </rPr>
      <t>万；新建直径</t>
    </r>
    <r>
      <rPr>
        <sz val="11"/>
        <rFont val="Times New Roman Regular"/>
        <family val="1"/>
      </rPr>
      <t>8-10</t>
    </r>
    <r>
      <rPr>
        <sz val="11"/>
        <rFont val="仿宋_GB2312"/>
        <family val="3"/>
        <charset val="134"/>
      </rPr>
      <t>米鱼池</t>
    </r>
    <r>
      <rPr>
        <sz val="11"/>
        <rFont val="Times New Roman Regular"/>
        <family val="1"/>
      </rPr>
      <t>10</t>
    </r>
    <r>
      <rPr>
        <sz val="11"/>
        <rFont val="仿宋_GB2312"/>
        <family val="3"/>
        <charset val="134"/>
      </rPr>
      <t>座，小计</t>
    </r>
    <r>
      <rPr>
        <sz val="11"/>
        <rFont val="Times New Roman Regular"/>
        <family val="1"/>
      </rPr>
      <t>20</t>
    </r>
    <r>
      <rPr>
        <sz val="11"/>
        <rFont val="仿宋_GB2312"/>
        <family val="3"/>
        <charset val="134"/>
      </rPr>
      <t>万元；土地收购</t>
    </r>
    <r>
      <rPr>
        <sz val="11"/>
        <rFont val="Times New Roman Regular"/>
        <family val="1"/>
      </rPr>
      <t>102000</t>
    </r>
    <r>
      <rPr>
        <sz val="11"/>
        <rFont val="仿宋_GB2312"/>
        <family val="3"/>
        <charset val="134"/>
      </rPr>
      <t>平方米，小计</t>
    </r>
    <r>
      <rPr>
        <sz val="11"/>
        <rFont val="Times New Roman Regular"/>
        <family val="1"/>
      </rPr>
      <t>30</t>
    </r>
    <r>
      <rPr>
        <sz val="11"/>
        <rFont val="仿宋_GB2312"/>
        <family val="3"/>
        <charset val="134"/>
      </rPr>
      <t>万元；鱼池配套水电等配套附属设施，小计</t>
    </r>
    <r>
      <rPr>
        <sz val="11"/>
        <rFont val="Times New Roman Regular"/>
        <family val="1"/>
      </rPr>
      <t>10</t>
    </r>
    <r>
      <rPr>
        <sz val="11"/>
        <rFont val="仿宋_GB2312"/>
        <family val="3"/>
        <charset val="134"/>
      </rPr>
      <t>万元。</t>
    </r>
  </si>
  <si>
    <r>
      <rPr>
        <sz val="11"/>
        <rFont val="Times New Roman Regular"/>
        <family val="1"/>
      </rPr>
      <t>1</t>
    </r>
    <r>
      <rPr>
        <sz val="11"/>
        <rFont val="仿宋_GB2312"/>
        <family val="3"/>
        <charset val="134"/>
      </rPr>
      <t>、数量指标：鱼池（座）</t>
    </r>
    <r>
      <rPr>
        <sz val="11"/>
        <rFont val="Times New Roman Regular"/>
        <family val="1"/>
      </rPr>
      <t>≥10</t>
    </r>
    <r>
      <rPr>
        <sz val="11"/>
        <rFont val="仿宋_GB2312"/>
        <family val="3"/>
        <charset val="134"/>
      </rPr>
      <t>；土地收购（平方米）</t>
    </r>
    <r>
      <rPr>
        <sz val="11"/>
        <rFont val="Times New Roman Regular"/>
        <family val="1"/>
      </rPr>
      <t>≥102000</t>
    </r>
    <r>
      <rPr>
        <sz val="11"/>
        <rFont val="仿宋_GB2312"/>
        <family val="3"/>
        <charset val="134"/>
      </rPr>
      <t>；鱼池配套水电等配套附属设施（项）</t>
    </r>
    <r>
      <rPr>
        <sz val="11"/>
        <rFont val="Times New Roman Regular"/>
        <family val="1"/>
      </rPr>
      <t>≥1</t>
    </r>
    <r>
      <rPr>
        <sz val="11"/>
        <rFont val="仿宋_GB2312"/>
        <family val="3"/>
        <charset val="134"/>
      </rPr>
      <t>。</t>
    </r>
    <r>
      <rPr>
        <sz val="11"/>
        <rFont val="Times New Roman Regular"/>
        <family val="1"/>
      </rPr>
      <t xml:space="preserve">
2</t>
    </r>
    <r>
      <rPr>
        <sz val="11"/>
        <rFont val="仿宋_GB2312"/>
        <family val="3"/>
        <charset val="134"/>
      </rPr>
      <t>、质量指标：新建博湖县查干诺尔乡查干诺尔村特色种养殖项目验收合格率（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、新建博湖县查干诺尔乡查干诺尔村特色种养殖项目完工率（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、时效指标：新建博湖县查干诺尔乡查干诺尔村特色种养殖项目完工时间（月））</t>
    </r>
    <r>
      <rPr>
        <sz val="11"/>
        <rFont val="Times New Roman Regular"/>
        <family val="1"/>
      </rPr>
      <t>=10</t>
    </r>
    <r>
      <rPr>
        <sz val="11"/>
        <rFont val="仿宋_GB2312"/>
        <family val="3"/>
        <charset val="134"/>
      </rPr>
      <t>月底前完工。</t>
    </r>
    <r>
      <rPr>
        <sz val="11"/>
        <rFont val="Times New Roman Regular"/>
        <family val="1"/>
      </rPr>
      <t xml:space="preserve">
4</t>
    </r>
    <r>
      <rPr>
        <sz val="11"/>
        <rFont val="仿宋_GB2312"/>
        <family val="3"/>
        <charset val="134"/>
      </rPr>
      <t>、成本指标：鱼池成本（万元</t>
    </r>
    <r>
      <rPr>
        <sz val="11"/>
        <rFont val="Times New Roman Regular"/>
        <family val="1"/>
      </rPr>
      <t>/</t>
    </r>
    <r>
      <rPr>
        <sz val="11"/>
        <rFont val="仿宋_GB2312"/>
        <family val="3"/>
        <charset val="134"/>
      </rPr>
      <t>座）</t>
    </r>
    <r>
      <rPr>
        <sz val="11"/>
        <rFont val="Times New Roman Regular"/>
        <family val="1"/>
      </rPr>
      <t>≤2</t>
    </r>
    <r>
      <rPr>
        <sz val="11"/>
        <rFont val="仿宋_GB2312"/>
        <family val="3"/>
        <charset val="134"/>
      </rPr>
      <t>；土地收购成本（元</t>
    </r>
    <r>
      <rPr>
        <sz val="11"/>
        <rFont val="Times New Roman Regular"/>
        <family val="1"/>
      </rPr>
      <t>/</t>
    </r>
    <r>
      <rPr>
        <sz val="11"/>
        <rFont val="仿宋_GB2312"/>
        <family val="3"/>
        <charset val="134"/>
      </rPr>
      <t>平方米）</t>
    </r>
    <r>
      <rPr>
        <sz val="11"/>
        <rFont val="Times New Roman Regular"/>
        <family val="1"/>
      </rPr>
      <t>≤2.94</t>
    </r>
    <r>
      <rPr>
        <sz val="11"/>
        <rFont val="仿宋_GB2312"/>
        <family val="3"/>
        <charset val="134"/>
      </rPr>
      <t>；鱼池配套水电等配套附属设施成本（万元</t>
    </r>
    <r>
      <rPr>
        <sz val="11"/>
        <rFont val="Times New Roman Regular"/>
        <family val="1"/>
      </rPr>
      <t>/</t>
    </r>
    <r>
      <rPr>
        <sz val="11"/>
        <rFont val="仿宋_GB2312"/>
        <family val="3"/>
        <charset val="134"/>
      </rPr>
      <t>项）</t>
    </r>
    <r>
      <rPr>
        <sz val="11"/>
        <rFont val="Times New Roman Regular"/>
        <family val="1"/>
      </rPr>
      <t>≤10</t>
    </r>
    <r>
      <rPr>
        <sz val="11"/>
        <rFont val="仿宋_GB2312"/>
        <family val="3"/>
        <charset val="134"/>
      </rPr>
      <t>。</t>
    </r>
    <r>
      <rPr>
        <sz val="11"/>
        <rFont val="Times New Roman Regular"/>
        <family val="1"/>
      </rPr>
      <t xml:space="preserve">
5</t>
    </r>
    <r>
      <rPr>
        <sz val="11"/>
        <rFont val="仿宋_GB2312"/>
        <family val="3"/>
        <charset val="134"/>
      </rPr>
      <t>、经济效益指标：带动脱贫户增收有效提升。</t>
    </r>
    <r>
      <rPr>
        <sz val="11"/>
        <rFont val="Times New Roman Regular"/>
        <family val="1"/>
      </rPr>
      <t xml:space="preserve">
6</t>
    </r>
    <r>
      <rPr>
        <sz val="11"/>
        <rFont val="仿宋_GB2312"/>
        <family val="3"/>
        <charset val="134"/>
      </rPr>
      <t>、社会效益指标：受益脱贫户数（户）</t>
    </r>
    <r>
      <rPr>
        <sz val="11"/>
        <rFont val="Times New Roman Regular"/>
        <family val="1"/>
      </rPr>
      <t>≥5</t>
    </r>
    <r>
      <rPr>
        <sz val="11"/>
        <rFont val="仿宋_GB2312"/>
        <family val="3"/>
        <charset val="134"/>
      </rPr>
      <t>；</t>
    </r>
    <r>
      <rPr>
        <sz val="11"/>
        <rFont val="Times New Roman Regular"/>
        <family val="1"/>
      </rPr>
      <t xml:space="preserve">
7</t>
    </r>
    <r>
      <rPr>
        <sz val="11"/>
        <rFont val="仿宋_GB2312"/>
        <family val="3"/>
        <charset val="134"/>
      </rPr>
      <t>、可持续影响性指标：工程建成惠民持续影响力，明显影响；</t>
    </r>
    <r>
      <rPr>
        <sz val="11"/>
        <rFont val="Times New Roman Regular"/>
        <family val="1"/>
      </rPr>
      <t xml:space="preserve">
8</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</si>
  <si>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项目建成后产权归查干诺尔村委会所有，由查干诺尔村负责后期监管维护。查干诺尔村委会对外承包，每年按总投资的</t>
    </r>
    <r>
      <rPr>
        <sz val="11"/>
        <rFont val="Times New Roman Regular"/>
        <family val="1"/>
      </rPr>
      <t>5%</t>
    </r>
    <r>
      <rPr>
        <sz val="11"/>
        <rFont val="仿宋_GB2312"/>
        <family val="3"/>
        <charset val="134"/>
      </rPr>
      <t>收取租金，租金用于壮大村集体经济、就业岗位开发</t>
    </r>
    <r>
      <rPr>
        <sz val="11"/>
        <rFont val="Times New Roman Regular"/>
        <family val="1"/>
      </rPr>
      <t>2-5</t>
    </r>
    <r>
      <rPr>
        <sz val="11"/>
        <rFont val="仿宋_GB2312"/>
        <family val="3"/>
        <charset val="134"/>
      </rPr>
      <t>人、临时救助</t>
    </r>
    <r>
      <rPr>
        <sz val="11"/>
        <rFont val="Times New Roman Regular"/>
        <family val="1"/>
      </rPr>
      <t>2-5</t>
    </r>
    <r>
      <rPr>
        <sz val="11"/>
        <rFont val="仿宋_GB2312"/>
        <family val="3"/>
        <charset val="134"/>
      </rPr>
      <t>人、基础设施维护等方面。按照实际每年制定收益分配方案，具体事宜具体制定。</t>
    </r>
  </si>
  <si>
    <t>BHX2024013</t>
  </si>
  <si>
    <t>博湖县才坎诺尔乡拉罕诺尔村酸奶厂提升改造项目</t>
  </si>
  <si>
    <t>才坎诺尔乡拉罕诺尔村</t>
  </si>
  <si>
    <r>
      <rPr>
        <sz val="11"/>
        <rFont val="仿宋_GB2312"/>
        <family val="3"/>
        <charset val="134"/>
      </rPr>
      <t>购置板式巴氏杀菌机、</t>
    </r>
    <r>
      <rPr>
        <sz val="11"/>
        <rFont val="Times New Roman Regular"/>
        <family val="1"/>
      </rPr>
      <t>300s</t>
    </r>
    <r>
      <rPr>
        <sz val="11"/>
        <rFont val="仿宋_GB2312"/>
        <family val="3"/>
        <charset val="134"/>
      </rPr>
      <t>保持罐、均质机（</t>
    </r>
    <r>
      <rPr>
        <sz val="11"/>
        <rFont val="Times New Roman Regular"/>
        <family val="1"/>
      </rPr>
      <t>1</t>
    </r>
    <r>
      <rPr>
        <sz val="11"/>
        <rFont val="仿宋_GB2312"/>
        <family val="3"/>
        <charset val="134"/>
      </rPr>
      <t>吨）</t>
    </r>
    <r>
      <rPr>
        <sz val="11"/>
        <rFont val="Times New Roman Regular"/>
        <family val="1"/>
      </rPr>
      <t>1</t>
    </r>
    <r>
      <rPr>
        <sz val="11"/>
        <rFont val="仿宋_GB2312"/>
        <family val="3"/>
        <charset val="134"/>
      </rPr>
      <t>台，全自动</t>
    </r>
    <r>
      <rPr>
        <sz val="11"/>
        <rFont val="Times New Roman Regular"/>
        <family val="1"/>
      </rPr>
      <t>CIP</t>
    </r>
    <r>
      <rPr>
        <sz val="11"/>
        <rFont val="仿宋_GB2312"/>
        <family val="3"/>
        <charset val="134"/>
      </rPr>
      <t>系统、无菌杯装酸奶灌装封口机（</t>
    </r>
    <r>
      <rPr>
        <sz val="11"/>
        <rFont val="Times New Roman Regular"/>
        <family val="1"/>
      </rPr>
      <t>8</t>
    </r>
    <r>
      <rPr>
        <sz val="11"/>
        <rFont val="仿宋_GB2312"/>
        <family val="3"/>
        <charset val="134"/>
      </rPr>
      <t>工位），液相色谱仪</t>
    </r>
    <r>
      <rPr>
        <sz val="11"/>
        <rFont val="Times New Roman Regular"/>
        <family val="1"/>
      </rPr>
      <t>1</t>
    </r>
    <r>
      <rPr>
        <sz val="11"/>
        <rFont val="仿宋_GB2312"/>
        <family val="3"/>
        <charset val="134"/>
      </rPr>
      <t>台，收奶罐车</t>
    </r>
    <r>
      <rPr>
        <sz val="11"/>
        <rFont val="Times New Roman Regular"/>
        <family val="1"/>
      </rPr>
      <t>1</t>
    </r>
    <r>
      <rPr>
        <sz val="11"/>
        <rFont val="仿宋_GB2312"/>
        <family val="3"/>
        <charset val="134"/>
      </rPr>
      <t>辆、冷藏厢货车</t>
    </r>
    <r>
      <rPr>
        <sz val="11"/>
        <rFont val="Times New Roman Regular"/>
        <family val="1"/>
      </rPr>
      <t>2</t>
    </r>
    <r>
      <rPr>
        <sz val="11"/>
        <rFont val="仿宋_GB2312"/>
        <family val="3"/>
        <charset val="134"/>
      </rPr>
      <t>辆，工艺管道、水电改造，化粪池扩建，消防改造。合计</t>
    </r>
    <r>
      <rPr>
        <sz val="11"/>
        <rFont val="Times New Roman Regular"/>
        <family val="1"/>
      </rPr>
      <t>195</t>
    </r>
    <r>
      <rPr>
        <sz val="11"/>
        <rFont val="仿宋_GB2312"/>
        <family val="3"/>
        <charset val="134"/>
      </rPr>
      <t>万元。</t>
    </r>
  </si>
  <si>
    <t>才坎诺尔乡人民政府</t>
  </si>
  <si>
    <t>孟和才次克</t>
  </si>
  <si>
    <r>
      <rPr>
        <sz val="11"/>
        <rFont val="Times New Roman Regular"/>
        <family val="1"/>
      </rPr>
      <t>1</t>
    </r>
    <r>
      <rPr>
        <sz val="11"/>
        <rFont val="仿宋_GB2312"/>
        <family val="3"/>
        <charset val="134"/>
      </rPr>
      <t>、数量指标：巴氏杀菌机（台）</t>
    </r>
    <r>
      <rPr>
        <sz val="11"/>
        <rFont val="Times New Roman Regular"/>
        <family val="1"/>
      </rPr>
      <t>=1</t>
    </r>
    <r>
      <rPr>
        <sz val="11"/>
        <rFont val="仿宋_GB2312"/>
        <family val="3"/>
        <charset val="134"/>
      </rPr>
      <t>；</t>
    </r>
    <r>
      <rPr>
        <sz val="11"/>
        <rFont val="Times New Roman Regular"/>
        <family val="1"/>
      </rPr>
      <t>300s</t>
    </r>
    <r>
      <rPr>
        <sz val="11"/>
        <rFont val="仿宋_GB2312"/>
        <family val="3"/>
        <charset val="134"/>
      </rPr>
      <t>保持罐（个）</t>
    </r>
    <r>
      <rPr>
        <sz val="11"/>
        <rFont val="Times New Roman Regular"/>
        <family val="1"/>
      </rPr>
      <t>=1</t>
    </r>
    <r>
      <rPr>
        <sz val="11"/>
        <rFont val="仿宋_GB2312"/>
        <family val="3"/>
        <charset val="134"/>
      </rPr>
      <t>；均质机（台）</t>
    </r>
    <r>
      <rPr>
        <sz val="11"/>
        <rFont val="Times New Roman Regular"/>
        <family val="1"/>
      </rPr>
      <t>=1</t>
    </r>
    <r>
      <rPr>
        <sz val="11"/>
        <rFont val="仿宋_GB2312"/>
        <family val="3"/>
        <charset val="134"/>
      </rPr>
      <t>；全自动</t>
    </r>
    <r>
      <rPr>
        <sz val="11"/>
        <rFont val="Times New Roman Regular"/>
        <family val="1"/>
      </rPr>
      <t>CIP</t>
    </r>
    <r>
      <rPr>
        <sz val="11"/>
        <rFont val="仿宋_GB2312"/>
        <family val="3"/>
        <charset val="134"/>
      </rPr>
      <t>系统（套）</t>
    </r>
    <r>
      <rPr>
        <sz val="11"/>
        <rFont val="Times New Roman Regular"/>
        <family val="1"/>
      </rPr>
      <t>=1</t>
    </r>
    <r>
      <rPr>
        <sz val="11"/>
        <rFont val="仿宋_GB2312"/>
        <family val="3"/>
        <charset val="134"/>
      </rPr>
      <t>；液相色谱仪台）</t>
    </r>
    <r>
      <rPr>
        <sz val="11"/>
        <rFont val="Times New Roman Regular"/>
        <family val="1"/>
      </rPr>
      <t>=1</t>
    </r>
    <r>
      <rPr>
        <sz val="11"/>
        <rFont val="仿宋_GB2312"/>
        <family val="3"/>
        <charset val="134"/>
      </rPr>
      <t>；收奶罐车（辆）</t>
    </r>
    <r>
      <rPr>
        <sz val="11"/>
        <rFont val="Times New Roman Regular"/>
        <family val="1"/>
      </rPr>
      <t>=1</t>
    </r>
    <r>
      <rPr>
        <sz val="11"/>
        <rFont val="仿宋_GB2312"/>
        <family val="3"/>
        <charset val="134"/>
      </rPr>
      <t>；冷藏厢货车（辆）</t>
    </r>
    <r>
      <rPr>
        <sz val="11"/>
        <rFont val="Times New Roman Regular"/>
        <family val="1"/>
      </rPr>
      <t>=2</t>
    </r>
    <r>
      <rPr>
        <sz val="11"/>
        <rFont val="仿宋_GB2312"/>
        <family val="3"/>
        <charset val="134"/>
      </rPr>
      <t>；</t>
    </r>
    <r>
      <rPr>
        <sz val="11"/>
        <rFont val="Times New Roman Regular"/>
        <family val="1"/>
      </rPr>
      <t xml:space="preserve">
2</t>
    </r>
    <r>
      <rPr>
        <sz val="11"/>
        <rFont val="仿宋_GB2312"/>
        <family val="3"/>
        <charset val="134"/>
      </rPr>
      <t>、质量指标：项目（工程）验收合格率（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；项目完工及时率（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；项目开工时间（月</t>
    </r>
    <r>
      <rPr>
        <sz val="11"/>
        <rFont val="Times New Roman Regular"/>
        <family val="1"/>
      </rPr>
      <t>2024</t>
    </r>
    <r>
      <rPr>
        <sz val="11"/>
        <rFont val="仿宋_GB2312"/>
        <family val="3"/>
        <charset val="134"/>
      </rPr>
      <t>年</t>
    </r>
    <r>
      <rPr>
        <sz val="11"/>
        <rFont val="Times New Roman Regular"/>
        <family val="1"/>
      </rPr>
      <t>3</t>
    </r>
    <r>
      <rPr>
        <sz val="11"/>
        <rFont val="仿宋_GB2312"/>
        <family val="3"/>
        <charset val="134"/>
      </rPr>
      <t>月；项目完成时间（月）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、成本指标：巴氏杀菌机</t>
    </r>
    <r>
      <rPr>
        <sz val="11"/>
        <rFont val="Times New Roman Regular"/>
        <family val="1"/>
      </rPr>
      <t>1</t>
    </r>
    <r>
      <rPr>
        <sz val="11"/>
        <rFont val="仿宋_GB2312"/>
        <family val="3"/>
        <charset val="134"/>
      </rPr>
      <t>台、</t>
    </r>
    <r>
      <rPr>
        <sz val="11"/>
        <rFont val="Times New Roman Regular"/>
        <family val="1"/>
      </rPr>
      <t>300s</t>
    </r>
    <r>
      <rPr>
        <sz val="11"/>
        <rFont val="仿宋_GB2312"/>
        <family val="3"/>
        <charset val="134"/>
      </rPr>
      <t>保持罐</t>
    </r>
    <r>
      <rPr>
        <sz val="11"/>
        <rFont val="Times New Roman Regular"/>
        <family val="1"/>
      </rPr>
      <t>1</t>
    </r>
    <r>
      <rPr>
        <sz val="11"/>
        <rFont val="仿宋_GB2312"/>
        <family val="3"/>
        <charset val="134"/>
      </rPr>
      <t>个、均质机</t>
    </r>
    <r>
      <rPr>
        <sz val="11"/>
        <rFont val="Times New Roman Regular"/>
        <family val="1"/>
      </rPr>
      <t>1</t>
    </r>
    <r>
      <rPr>
        <sz val="11"/>
        <rFont val="仿宋_GB2312"/>
        <family val="3"/>
        <charset val="134"/>
      </rPr>
      <t>台、全自动</t>
    </r>
    <r>
      <rPr>
        <sz val="11"/>
        <rFont val="Times New Roman Regular"/>
        <family val="1"/>
      </rPr>
      <t>CIP</t>
    </r>
    <r>
      <rPr>
        <sz val="11"/>
        <rFont val="仿宋_GB2312"/>
        <family val="3"/>
        <charset val="134"/>
      </rPr>
      <t>系统</t>
    </r>
    <r>
      <rPr>
        <sz val="11"/>
        <rFont val="Times New Roman Regular"/>
        <family val="1"/>
      </rPr>
      <t>1</t>
    </r>
    <r>
      <rPr>
        <sz val="11"/>
        <rFont val="仿宋_GB2312"/>
        <family val="3"/>
        <charset val="134"/>
      </rPr>
      <t>套、液相色谱仪</t>
    </r>
    <r>
      <rPr>
        <sz val="11"/>
        <rFont val="Times New Roman Regular"/>
        <family val="1"/>
      </rPr>
      <t>1</t>
    </r>
    <r>
      <rPr>
        <sz val="11"/>
        <rFont val="仿宋_GB2312"/>
        <family val="3"/>
        <charset val="134"/>
      </rPr>
      <t>台、收奶罐车</t>
    </r>
    <r>
      <rPr>
        <sz val="11"/>
        <rFont val="Times New Roman Regular"/>
        <family val="1"/>
      </rPr>
      <t>1</t>
    </r>
    <r>
      <rPr>
        <sz val="11"/>
        <rFont val="仿宋_GB2312"/>
        <family val="3"/>
        <charset val="134"/>
      </rPr>
      <t>辆、冷藏厢货车</t>
    </r>
    <r>
      <rPr>
        <sz val="11"/>
        <rFont val="Times New Roman Regular"/>
        <family val="1"/>
      </rPr>
      <t>2</t>
    </r>
    <r>
      <rPr>
        <sz val="11"/>
        <rFont val="仿宋_GB2312"/>
        <family val="3"/>
        <charset val="134"/>
      </rPr>
      <t>辆≦</t>
    </r>
    <r>
      <rPr>
        <sz val="11"/>
        <rFont val="Times New Roman Regular"/>
        <family val="1"/>
      </rPr>
      <t>195</t>
    </r>
    <r>
      <rPr>
        <sz val="11"/>
        <rFont val="仿宋_GB2312"/>
        <family val="3"/>
        <charset val="134"/>
      </rPr>
      <t>万元；</t>
    </r>
    <r>
      <rPr>
        <sz val="11"/>
        <rFont val="Times New Roman Regular"/>
        <family val="1"/>
      </rPr>
      <t xml:space="preserve">
5</t>
    </r>
    <r>
      <rPr>
        <sz val="11"/>
        <rFont val="仿宋_GB2312"/>
        <family val="3"/>
        <charset val="134"/>
      </rPr>
      <t>、社会效益指标：受益脱贫户数（户）</t>
    </r>
    <r>
      <rPr>
        <sz val="11"/>
        <rFont val="Times New Roman Regular"/>
        <family val="1"/>
      </rPr>
      <t>≥2</t>
    </r>
    <r>
      <rPr>
        <sz val="11"/>
        <rFont val="仿宋_GB2312"/>
        <family val="3"/>
        <charset val="134"/>
      </rPr>
      <t>；</t>
    </r>
    <r>
      <rPr>
        <sz val="11"/>
        <rFont val="Times New Roman Regular"/>
        <family val="1"/>
      </rPr>
      <t xml:space="preserve">
6</t>
    </r>
    <r>
      <rPr>
        <sz val="11"/>
        <rFont val="仿宋_GB2312"/>
        <family val="3"/>
        <charset val="134"/>
      </rPr>
      <t>、服务对象满意度指标：受益建档立卡脱贫人口满意度（</t>
    </r>
    <r>
      <rPr>
        <sz val="11"/>
        <rFont val="Times New Roman Regular"/>
        <family val="1"/>
      </rPr>
      <t>%</t>
    </r>
    <r>
      <rPr>
        <sz val="11"/>
        <rFont val="仿宋_GB2312"/>
        <family val="3"/>
        <charset val="134"/>
      </rPr>
      <t>）</t>
    </r>
    <r>
      <rPr>
        <sz val="11"/>
        <rFont val="Times New Roman Regular"/>
        <family val="1"/>
      </rPr>
      <t>≥99</t>
    </r>
    <r>
      <rPr>
        <sz val="11"/>
        <rFont val="仿宋_GB2312"/>
        <family val="3"/>
        <charset val="134"/>
      </rPr>
      <t>。</t>
    </r>
  </si>
  <si>
    <r>
      <rPr>
        <sz val="11"/>
        <rFont val="仿宋_GB2312"/>
        <family val="3"/>
        <charset val="134"/>
      </rPr>
      <t>项目实施后资产归村委会所有，后期由村委员会监管维护。受益户为动态管理。由拉罕诺尔村对外承包，每年按项目总投资的</t>
    </r>
    <r>
      <rPr>
        <sz val="11"/>
        <rFont val="Times New Roman Regular"/>
        <family val="1"/>
      </rPr>
      <t>5%</t>
    </r>
    <r>
      <rPr>
        <sz val="11"/>
        <rFont val="仿宋_GB2312"/>
        <family val="3"/>
        <charset val="134"/>
      </rPr>
      <t>收取租赁金，租金用于拉罕诺尔村公共基础设施维修养护、就业岗位开发、临时救助。预计每年解决就业岗位</t>
    </r>
    <r>
      <rPr>
        <sz val="11"/>
        <rFont val="Times New Roman Regular"/>
        <family val="1"/>
      </rPr>
      <t>5</t>
    </r>
    <r>
      <rPr>
        <sz val="11"/>
        <rFont val="仿宋_GB2312"/>
        <family val="3"/>
        <charset val="134"/>
      </rPr>
      <t>人；临时救助</t>
    </r>
    <r>
      <rPr>
        <sz val="11"/>
        <rFont val="Times New Roman Regular"/>
        <family val="1"/>
      </rPr>
      <t>5</t>
    </r>
    <r>
      <rPr>
        <sz val="11"/>
        <rFont val="仿宋_GB2312"/>
        <family val="3"/>
        <charset val="134"/>
      </rPr>
      <t>人次。</t>
    </r>
  </si>
  <si>
    <t>BHX2024014</t>
  </si>
  <si>
    <t>博湖县才坎诺尔乡拉罕诺尔村龙田豆腐坊改造工程</t>
  </si>
  <si>
    <t>才坎诺尔乡</t>
  </si>
  <si>
    <r>
      <rPr>
        <sz val="11"/>
        <rFont val="Times New Roman Regular"/>
        <family val="1"/>
      </rPr>
      <t>1</t>
    </r>
    <r>
      <rPr>
        <sz val="11"/>
        <rFont val="仿宋_GB2312"/>
        <family val="3"/>
        <charset val="134"/>
      </rPr>
      <t>、豆腐生产设备购置共计</t>
    </r>
    <r>
      <rPr>
        <sz val="11"/>
        <rFont val="Times New Roman Regular"/>
        <family val="1"/>
      </rPr>
      <t>45777</t>
    </r>
    <r>
      <rPr>
        <sz val="11"/>
        <rFont val="仿宋_GB2312"/>
        <family val="3"/>
        <charset val="134"/>
      </rPr>
      <t>元。（含四盒</t>
    </r>
    <r>
      <rPr>
        <sz val="11"/>
        <rFont val="Times New Roman Regular"/>
        <family val="1"/>
      </rPr>
      <t>100</t>
    </r>
    <r>
      <rPr>
        <sz val="11"/>
        <rFont val="仿宋_GB2312"/>
        <family val="3"/>
        <charset val="134"/>
      </rPr>
      <t>时产</t>
    </r>
    <r>
      <rPr>
        <sz val="11"/>
        <rFont val="Times New Roman Regular"/>
        <family val="1"/>
      </rPr>
      <t>100</t>
    </r>
    <r>
      <rPr>
        <sz val="11"/>
        <rFont val="仿宋_GB2312"/>
        <family val="3"/>
        <charset val="134"/>
      </rPr>
      <t>斤豆腐气压机</t>
    </r>
    <r>
      <rPr>
        <sz val="11"/>
        <rFont val="Times New Roman Regular"/>
        <family val="1"/>
      </rPr>
      <t>1</t>
    </r>
    <r>
      <rPr>
        <sz val="11"/>
        <rFont val="仿宋_GB2312"/>
        <family val="3"/>
        <charset val="134"/>
      </rPr>
      <t>台</t>
    </r>
    <r>
      <rPr>
        <sz val="11"/>
        <rFont val="Times New Roman Regular"/>
        <family val="1"/>
      </rPr>
      <t>8000</t>
    </r>
    <r>
      <rPr>
        <sz val="11"/>
        <rFont val="仿宋_GB2312"/>
        <family val="3"/>
        <charset val="134"/>
      </rPr>
      <t>元，</t>
    </r>
    <r>
      <rPr>
        <sz val="11"/>
        <rFont val="Times New Roman Regular"/>
        <family val="1"/>
      </rPr>
      <t>100</t>
    </r>
    <r>
      <rPr>
        <sz val="11"/>
        <rFont val="仿宋_GB2312"/>
        <family val="3"/>
        <charset val="134"/>
      </rPr>
      <t>时产</t>
    </r>
    <r>
      <rPr>
        <sz val="11"/>
        <rFont val="Times New Roman Regular"/>
        <family val="1"/>
      </rPr>
      <t>100</t>
    </r>
    <r>
      <rPr>
        <sz val="11"/>
        <rFont val="仿宋_GB2312"/>
        <family val="3"/>
        <charset val="134"/>
      </rPr>
      <t>斤豆腐皮机</t>
    </r>
    <r>
      <rPr>
        <sz val="11"/>
        <rFont val="Times New Roman Regular"/>
        <family val="1"/>
      </rPr>
      <t>1</t>
    </r>
    <r>
      <rPr>
        <sz val="11"/>
        <rFont val="仿宋_GB2312"/>
        <family val="3"/>
        <charset val="134"/>
      </rPr>
      <t>台</t>
    </r>
    <r>
      <rPr>
        <sz val="11"/>
        <rFont val="Times New Roman Regular"/>
        <family val="1"/>
      </rPr>
      <t>16000</t>
    </r>
    <r>
      <rPr>
        <sz val="11"/>
        <rFont val="仿宋_GB2312"/>
        <family val="3"/>
        <charset val="134"/>
      </rPr>
      <t>元，</t>
    </r>
    <r>
      <rPr>
        <sz val="11"/>
        <rFont val="Times New Roman Regular"/>
        <family val="1"/>
      </rPr>
      <t>FSM-200</t>
    </r>
    <r>
      <rPr>
        <sz val="11"/>
        <rFont val="仿宋_GB2312"/>
        <family val="3"/>
        <charset val="134"/>
      </rPr>
      <t>型号磨浆机、搅渣机</t>
    </r>
    <r>
      <rPr>
        <sz val="11"/>
        <rFont val="Times New Roman Regular"/>
        <family val="1"/>
      </rPr>
      <t>1</t>
    </r>
    <r>
      <rPr>
        <sz val="11"/>
        <rFont val="仿宋_GB2312"/>
        <family val="3"/>
        <charset val="134"/>
      </rPr>
      <t>套</t>
    </r>
    <r>
      <rPr>
        <sz val="11"/>
        <rFont val="Times New Roman Regular"/>
        <family val="1"/>
      </rPr>
      <t>4650</t>
    </r>
    <r>
      <rPr>
        <sz val="11"/>
        <rFont val="仿宋_GB2312"/>
        <family val="3"/>
        <charset val="134"/>
      </rPr>
      <t>元，</t>
    </r>
    <r>
      <rPr>
        <sz val="11"/>
        <rFont val="Times New Roman Regular"/>
        <family val="1"/>
      </rPr>
      <t>LDR0.032-0.4</t>
    </r>
    <r>
      <rPr>
        <sz val="11"/>
        <rFont val="仿宋_GB2312"/>
        <family val="3"/>
        <charset val="134"/>
      </rPr>
      <t>型号电蒸汽发生器</t>
    </r>
    <r>
      <rPr>
        <sz val="11"/>
        <rFont val="Times New Roman Regular"/>
        <family val="1"/>
      </rPr>
      <t>1</t>
    </r>
    <r>
      <rPr>
        <sz val="11"/>
        <rFont val="仿宋_GB2312"/>
        <family val="3"/>
        <charset val="134"/>
      </rPr>
      <t>台</t>
    </r>
    <r>
      <rPr>
        <sz val="11"/>
        <rFont val="Times New Roman Regular"/>
        <family val="1"/>
      </rPr>
      <t>3700</t>
    </r>
    <r>
      <rPr>
        <sz val="11"/>
        <rFont val="仿宋_GB2312"/>
        <family val="3"/>
        <charset val="134"/>
      </rPr>
      <t>元，不锈钢工作台</t>
    </r>
    <r>
      <rPr>
        <sz val="11"/>
        <rFont val="Times New Roman Regular"/>
        <family val="1"/>
      </rPr>
      <t>1</t>
    </r>
    <r>
      <rPr>
        <sz val="11"/>
        <rFont val="仿宋_GB2312"/>
        <family val="3"/>
        <charset val="134"/>
      </rPr>
      <t>台</t>
    </r>
    <r>
      <rPr>
        <sz val="11"/>
        <rFont val="Times New Roman Regular"/>
        <family val="1"/>
      </rPr>
      <t>10000</t>
    </r>
    <r>
      <rPr>
        <sz val="11"/>
        <rFont val="仿宋_GB2312"/>
        <family val="3"/>
        <charset val="134"/>
      </rPr>
      <t>元，生产工具（豆腐模具</t>
    </r>
    <r>
      <rPr>
        <sz val="11"/>
        <rFont val="Times New Roman Regular"/>
        <family val="1"/>
      </rPr>
      <t>26</t>
    </r>
    <r>
      <rPr>
        <sz val="11"/>
        <rFont val="仿宋_GB2312"/>
        <family val="3"/>
        <charset val="134"/>
      </rPr>
      <t>个、</t>
    </r>
    <r>
      <rPr>
        <sz val="11"/>
        <rFont val="Times New Roman Regular"/>
        <family val="1"/>
      </rPr>
      <t>200L</t>
    </r>
    <r>
      <rPr>
        <sz val="11"/>
        <rFont val="仿宋_GB2312"/>
        <family val="3"/>
        <charset val="134"/>
      </rPr>
      <t>煮浆桶</t>
    </r>
    <r>
      <rPr>
        <sz val="11"/>
        <rFont val="Times New Roman Regular"/>
        <family val="1"/>
      </rPr>
      <t>6</t>
    </r>
    <r>
      <rPr>
        <sz val="11"/>
        <rFont val="仿宋_GB2312"/>
        <family val="3"/>
        <charset val="134"/>
      </rPr>
      <t>个，</t>
    </r>
    <r>
      <rPr>
        <sz val="11"/>
        <rFont val="Times New Roman Regular"/>
        <family val="1"/>
      </rPr>
      <t>300L</t>
    </r>
    <r>
      <rPr>
        <sz val="11"/>
        <rFont val="仿宋_GB2312"/>
        <family val="3"/>
        <charset val="134"/>
      </rPr>
      <t>泡豆桶</t>
    </r>
    <r>
      <rPr>
        <sz val="11"/>
        <rFont val="Times New Roman Regular"/>
        <family val="1"/>
      </rPr>
      <t>1</t>
    </r>
    <r>
      <rPr>
        <sz val="11"/>
        <rFont val="仿宋_GB2312"/>
        <family val="3"/>
        <charset val="134"/>
      </rPr>
      <t>个等</t>
    </r>
    <r>
      <rPr>
        <sz val="11"/>
        <rFont val="Times New Roman Regular"/>
        <family val="1"/>
      </rPr>
      <t>3427</t>
    </r>
    <r>
      <rPr>
        <sz val="11"/>
        <rFont val="仿宋_GB2312"/>
        <family val="3"/>
        <charset val="134"/>
      </rPr>
      <t>元）；</t>
    </r>
    <r>
      <rPr>
        <sz val="11"/>
        <rFont val="Times New Roman Regular"/>
        <family val="1"/>
      </rPr>
      <t xml:space="preserve">
2</t>
    </r>
    <r>
      <rPr>
        <sz val="11"/>
        <rFont val="仿宋_GB2312"/>
        <family val="3"/>
        <charset val="134"/>
      </rPr>
      <t>、豆腐生产附属设施改造（含生产车间改造</t>
    </r>
    <r>
      <rPr>
        <sz val="11"/>
        <rFont val="Times New Roman Regular"/>
        <family val="1"/>
      </rPr>
      <t>1</t>
    </r>
    <r>
      <rPr>
        <sz val="11"/>
        <rFont val="仿宋_GB2312"/>
        <family val="3"/>
        <charset val="134"/>
      </rPr>
      <t>套</t>
    </r>
    <r>
      <rPr>
        <sz val="11"/>
        <rFont val="Times New Roman Regular"/>
        <family val="1"/>
      </rPr>
      <t>71398</t>
    </r>
    <r>
      <rPr>
        <sz val="11"/>
        <rFont val="仿宋_GB2312"/>
        <family val="3"/>
        <charset val="134"/>
      </rPr>
      <t>元，原料库房改造</t>
    </r>
    <r>
      <rPr>
        <sz val="11"/>
        <rFont val="Times New Roman Regular"/>
        <family val="1"/>
      </rPr>
      <t>1</t>
    </r>
    <r>
      <rPr>
        <sz val="11"/>
        <rFont val="仿宋_GB2312"/>
        <family val="3"/>
        <charset val="134"/>
      </rPr>
      <t>套</t>
    </r>
    <r>
      <rPr>
        <sz val="11"/>
        <rFont val="Times New Roman Regular"/>
        <family val="1"/>
      </rPr>
      <t>30000</t>
    </r>
    <r>
      <rPr>
        <sz val="11"/>
        <rFont val="仿宋_GB2312"/>
        <family val="3"/>
        <charset val="134"/>
      </rPr>
      <t>元，配电设施</t>
    </r>
    <r>
      <rPr>
        <sz val="11"/>
        <rFont val="Times New Roman Regular"/>
        <family val="1"/>
      </rPr>
      <t>1</t>
    </r>
    <r>
      <rPr>
        <sz val="11"/>
        <rFont val="仿宋_GB2312"/>
        <family val="3"/>
        <charset val="134"/>
      </rPr>
      <t>套（电表箱、分电箱、空气开关、电线等）</t>
    </r>
    <r>
      <rPr>
        <sz val="11"/>
        <rFont val="Times New Roman Regular"/>
        <family val="1"/>
      </rPr>
      <t>4000</t>
    </r>
    <r>
      <rPr>
        <sz val="11"/>
        <rFont val="仿宋_GB2312"/>
        <family val="3"/>
        <charset val="134"/>
      </rPr>
      <t>元；供水设施</t>
    </r>
    <r>
      <rPr>
        <sz val="11"/>
        <rFont val="Times New Roman Regular"/>
        <family val="1"/>
      </rPr>
      <t>1</t>
    </r>
    <r>
      <rPr>
        <sz val="11"/>
        <rFont val="仿宋_GB2312"/>
        <family val="3"/>
        <charset val="134"/>
      </rPr>
      <t>套（打深度</t>
    </r>
    <r>
      <rPr>
        <sz val="11"/>
        <rFont val="Times New Roman Regular"/>
        <family val="1"/>
      </rPr>
      <t>60</t>
    </r>
    <r>
      <rPr>
        <sz val="11"/>
        <rFont val="仿宋_GB2312"/>
        <family val="3"/>
        <charset val="134"/>
      </rPr>
      <t>米直径</t>
    </r>
    <r>
      <rPr>
        <sz val="11"/>
        <rFont val="Times New Roman Regular"/>
        <family val="1"/>
      </rPr>
      <t>110</t>
    </r>
    <r>
      <rPr>
        <sz val="11"/>
        <rFont val="仿宋_GB2312"/>
        <family val="3"/>
        <charset val="134"/>
      </rPr>
      <t>水井，配套泵、电线、钢丝绳、管子等）</t>
    </r>
    <r>
      <rPr>
        <sz val="11"/>
        <rFont val="Times New Roman Regular"/>
        <family val="1"/>
      </rPr>
      <t>6000</t>
    </r>
    <r>
      <rPr>
        <sz val="11"/>
        <rFont val="仿宋_GB2312"/>
        <family val="3"/>
        <charset val="134"/>
      </rPr>
      <t>元；供暖设施</t>
    </r>
    <r>
      <rPr>
        <sz val="11"/>
        <rFont val="Times New Roman Regular"/>
        <family val="1"/>
      </rPr>
      <t>2</t>
    </r>
    <r>
      <rPr>
        <sz val="11"/>
        <rFont val="仿宋_GB2312"/>
        <family val="3"/>
        <charset val="134"/>
      </rPr>
      <t>台</t>
    </r>
    <r>
      <rPr>
        <sz val="11"/>
        <rFont val="Times New Roman Regular"/>
        <family val="1"/>
      </rPr>
      <t>50GW</t>
    </r>
    <r>
      <rPr>
        <sz val="11"/>
        <rFont val="仿宋_GB2312"/>
        <family val="3"/>
        <charset val="134"/>
      </rPr>
      <t>壁挂式空调</t>
    </r>
    <r>
      <rPr>
        <sz val="11"/>
        <rFont val="Times New Roman Regular"/>
        <family val="1"/>
      </rPr>
      <t>10000</t>
    </r>
    <r>
      <rPr>
        <sz val="11"/>
        <rFont val="仿宋_GB2312"/>
        <family val="3"/>
        <charset val="134"/>
      </rPr>
      <t>元；地面硬化</t>
    </r>
    <r>
      <rPr>
        <sz val="11"/>
        <rFont val="Times New Roman Regular"/>
        <family val="1"/>
      </rPr>
      <t>400</t>
    </r>
    <r>
      <rPr>
        <sz val="11"/>
        <rFont val="仿宋_GB2312"/>
        <family val="3"/>
        <charset val="134"/>
      </rPr>
      <t>平方米，每平方米</t>
    </r>
    <r>
      <rPr>
        <sz val="11"/>
        <rFont val="Times New Roman Regular"/>
        <family val="1"/>
      </rPr>
      <t>200</t>
    </r>
    <r>
      <rPr>
        <sz val="11"/>
        <rFont val="仿宋_GB2312"/>
        <family val="3"/>
        <charset val="134"/>
      </rPr>
      <t>元小计</t>
    </r>
    <r>
      <rPr>
        <sz val="11"/>
        <rFont val="Times New Roman Regular"/>
        <family val="1"/>
      </rPr>
      <t>80000</t>
    </r>
    <r>
      <rPr>
        <sz val="11"/>
        <rFont val="仿宋_GB2312"/>
        <family val="3"/>
        <charset val="134"/>
      </rPr>
      <t>元）小计</t>
    </r>
    <r>
      <rPr>
        <sz val="11"/>
        <rFont val="Times New Roman Regular"/>
        <family val="1"/>
      </rPr>
      <t>201398</t>
    </r>
    <r>
      <rPr>
        <sz val="11"/>
        <rFont val="仿宋_GB2312"/>
        <family val="3"/>
        <charset val="134"/>
      </rPr>
      <t>元；合计：</t>
    </r>
    <r>
      <rPr>
        <sz val="11"/>
        <rFont val="Times New Roman Regular"/>
        <family val="1"/>
      </rPr>
      <t>247175</t>
    </r>
    <r>
      <rPr>
        <sz val="11"/>
        <rFont val="仿宋_GB2312"/>
        <family val="3"/>
        <charset val="134"/>
      </rPr>
      <t>元。</t>
    </r>
  </si>
  <si>
    <r>
      <rPr>
        <sz val="11"/>
        <color theme="1"/>
        <rFont val="Times New Roman Regular"/>
        <family val="1"/>
      </rPr>
      <t>1</t>
    </r>
    <r>
      <rPr>
        <sz val="11"/>
        <color theme="1"/>
        <rFont val="仿宋_GB2312"/>
        <family val="3"/>
        <charset val="134"/>
      </rPr>
      <t>、数量指标：豆腐气压机（台）</t>
    </r>
    <r>
      <rPr>
        <sz val="11"/>
        <color theme="1"/>
        <rFont val="Times New Roman Regular"/>
        <family val="1"/>
      </rPr>
      <t>=1</t>
    </r>
    <r>
      <rPr>
        <sz val="11"/>
        <color theme="1"/>
        <rFont val="仿宋_GB2312"/>
        <family val="3"/>
        <charset val="134"/>
      </rPr>
      <t>；豆腐皮机（台）</t>
    </r>
    <r>
      <rPr>
        <sz val="11"/>
        <color theme="1"/>
        <rFont val="Times New Roman Regular"/>
        <family val="1"/>
      </rPr>
      <t>=1</t>
    </r>
    <r>
      <rPr>
        <sz val="11"/>
        <color theme="1"/>
        <rFont val="仿宋_GB2312"/>
        <family val="3"/>
        <charset val="134"/>
      </rPr>
      <t>；磨浆机、搅渣机（套）</t>
    </r>
    <r>
      <rPr>
        <sz val="11"/>
        <color theme="1"/>
        <rFont val="Times New Roman Regular"/>
        <family val="1"/>
      </rPr>
      <t>=1</t>
    </r>
    <r>
      <rPr>
        <sz val="11"/>
        <color theme="1"/>
        <rFont val="仿宋_GB2312"/>
        <family val="3"/>
        <charset val="134"/>
      </rPr>
      <t>；；电蒸汽发生器（台）</t>
    </r>
    <r>
      <rPr>
        <sz val="11"/>
        <color theme="1"/>
        <rFont val="Times New Roman Regular"/>
        <family val="1"/>
      </rPr>
      <t>=1</t>
    </r>
    <r>
      <rPr>
        <sz val="11"/>
        <color theme="1"/>
        <rFont val="仿宋_GB2312"/>
        <family val="3"/>
        <charset val="134"/>
      </rPr>
      <t>；不锈钢工作台（台）</t>
    </r>
    <r>
      <rPr>
        <sz val="11"/>
        <color theme="1"/>
        <rFont val="Times New Roman Regular"/>
        <family val="1"/>
      </rPr>
      <t>=1</t>
    </r>
    <r>
      <rPr>
        <sz val="11"/>
        <color theme="1"/>
        <rFont val="仿宋_GB2312"/>
        <family val="3"/>
        <charset val="134"/>
      </rPr>
      <t>；生产工具（套）</t>
    </r>
    <r>
      <rPr>
        <sz val="11"/>
        <color theme="1"/>
        <rFont val="Times New Roman Regular"/>
        <family val="1"/>
      </rPr>
      <t>=1</t>
    </r>
    <r>
      <rPr>
        <sz val="11"/>
        <color theme="1"/>
        <rFont val="仿宋_GB2312"/>
        <family val="3"/>
        <charset val="134"/>
      </rPr>
      <t>；生产车间改造（套）</t>
    </r>
    <r>
      <rPr>
        <sz val="11"/>
        <color theme="1"/>
        <rFont val="Times New Roman Regular"/>
        <family val="1"/>
      </rPr>
      <t>=1</t>
    </r>
    <r>
      <rPr>
        <sz val="11"/>
        <color theme="1"/>
        <rFont val="仿宋_GB2312"/>
        <family val="3"/>
        <charset val="134"/>
      </rPr>
      <t>；原料库房改造（套）</t>
    </r>
    <r>
      <rPr>
        <sz val="11"/>
        <color theme="1"/>
        <rFont val="Times New Roman Regular"/>
        <family val="1"/>
      </rPr>
      <t>=1</t>
    </r>
    <r>
      <rPr>
        <sz val="11"/>
        <color theme="1"/>
        <rFont val="仿宋_GB2312"/>
        <family val="3"/>
        <charset val="134"/>
      </rPr>
      <t>；配电箱设备（套）</t>
    </r>
    <r>
      <rPr>
        <sz val="11"/>
        <color theme="1"/>
        <rFont val="Times New Roman Regular"/>
        <family val="1"/>
      </rPr>
      <t>=1</t>
    </r>
    <r>
      <rPr>
        <sz val="11"/>
        <color theme="1"/>
        <rFont val="仿宋_GB2312"/>
        <family val="3"/>
        <charset val="134"/>
      </rPr>
      <t>；供水设施（套）</t>
    </r>
    <r>
      <rPr>
        <sz val="11"/>
        <color theme="1"/>
        <rFont val="Times New Roman Regular"/>
        <family val="1"/>
      </rPr>
      <t>=1</t>
    </r>
    <r>
      <rPr>
        <sz val="11"/>
        <color theme="1"/>
        <rFont val="仿宋_GB2312"/>
        <family val="3"/>
        <charset val="134"/>
      </rPr>
      <t>；供暖设施（台）</t>
    </r>
    <r>
      <rPr>
        <sz val="11"/>
        <color theme="1"/>
        <rFont val="Times New Roman Regular"/>
        <family val="1"/>
      </rPr>
      <t>=2</t>
    </r>
    <r>
      <rPr>
        <sz val="11"/>
        <color theme="1"/>
        <rFont val="仿宋_GB2312"/>
        <family val="3"/>
        <charset val="134"/>
      </rPr>
      <t>；地面硬化（平方米）</t>
    </r>
    <r>
      <rPr>
        <sz val="11"/>
        <color theme="1"/>
        <rFont val="Times New Roman Regular"/>
        <family val="1"/>
      </rPr>
      <t>≥400</t>
    </r>
    <r>
      <rPr>
        <sz val="11"/>
        <color theme="1"/>
        <rFont val="仿宋_GB2312"/>
        <family val="3"/>
        <charset val="134"/>
      </rPr>
      <t>（每平米</t>
    </r>
    <r>
      <rPr>
        <sz val="11"/>
        <color theme="1"/>
        <rFont val="Times New Roman Regular"/>
        <family val="1"/>
      </rPr>
      <t>200</t>
    </r>
    <r>
      <rPr>
        <sz val="11"/>
        <color theme="1"/>
        <rFont val="仿宋_GB2312"/>
        <family val="3"/>
        <charset val="134"/>
      </rPr>
      <t>元）</t>
    </r>
    <r>
      <rPr>
        <sz val="11"/>
        <color theme="1"/>
        <rFont val="Times New Roman Regular"/>
        <family val="1"/>
      </rPr>
      <t xml:space="preserve"> </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、质量指标：项目（工程）验收合格率（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t>
    </r>
    <r>
      <rPr>
        <sz val="11"/>
        <color theme="1"/>
        <rFont val="Times New Roman Regular"/>
        <family val="1"/>
      </rPr>
      <t xml:space="preserve">
3</t>
    </r>
    <r>
      <rPr>
        <sz val="11"/>
        <color theme="1"/>
        <rFont val="仿宋_GB2312"/>
        <family val="3"/>
        <charset val="134"/>
      </rPr>
      <t>、时效指标：项目开工及时率（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；项目完工及时率（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；项目开工时间（月</t>
    </r>
    <r>
      <rPr>
        <sz val="11"/>
        <color theme="1"/>
        <rFont val="Times New Roman Regular"/>
        <family val="1"/>
      </rPr>
      <t>2023</t>
    </r>
    <r>
      <rPr>
        <sz val="11"/>
        <color theme="1"/>
        <rFont val="仿宋_GB2312"/>
        <family val="3"/>
        <charset val="134"/>
      </rPr>
      <t>年</t>
    </r>
    <r>
      <rPr>
        <sz val="11"/>
        <color theme="1"/>
        <rFont val="Times New Roman Regular"/>
        <family val="1"/>
      </rPr>
      <t>11</t>
    </r>
    <r>
      <rPr>
        <sz val="11"/>
        <color theme="1"/>
        <rFont val="仿宋_GB2312"/>
        <family val="3"/>
        <charset val="134"/>
      </rPr>
      <t>月；项目完成时间（月）</t>
    </r>
    <r>
      <rPr>
        <sz val="11"/>
        <color theme="1"/>
        <rFont val="Times New Roman Regular"/>
        <family val="1"/>
      </rPr>
      <t>2023</t>
    </r>
    <r>
      <rPr>
        <sz val="11"/>
        <color theme="1"/>
        <rFont val="仿宋_GB2312"/>
        <family val="3"/>
        <charset val="134"/>
      </rPr>
      <t>年</t>
    </r>
    <r>
      <rPr>
        <sz val="11"/>
        <color theme="1"/>
        <rFont val="Times New Roman Regular"/>
        <family val="1"/>
      </rPr>
      <t>12</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、成本指标：豆腐气压机≦</t>
    </r>
    <r>
      <rPr>
        <sz val="11"/>
        <color theme="1"/>
        <rFont val="Times New Roman Regular"/>
        <family val="1"/>
      </rPr>
      <t>8000</t>
    </r>
    <r>
      <rPr>
        <sz val="11"/>
        <color theme="1"/>
        <rFont val="仿宋_GB2312"/>
        <family val="3"/>
        <charset val="134"/>
      </rPr>
      <t>元，豆腐皮机≦</t>
    </r>
    <r>
      <rPr>
        <sz val="11"/>
        <color theme="1"/>
        <rFont val="Times New Roman Regular"/>
        <family val="1"/>
      </rPr>
      <t>16000</t>
    </r>
    <r>
      <rPr>
        <sz val="11"/>
        <color theme="1"/>
        <rFont val="仿宋_GB2312"/>
        <family val="3"/>
        <charset val="134"/>
      </rPr>
      <t>元，磨浆机、搅渣机一套≦</t>
    </r>
    <r>
      <rPr>
        <sz val="11"/>
        <color theme="1"/>
        <rFont val="Times New Roman Regular"/>
        <family val="1"/>
      </rPr>
      <t>4650</t>
    </r>
    <r>
      <rPr>
        <sz val="11"/>
        <color theme="1"/>
        <rFont val="仿宋_GB2312"/>
        <family val="3"/>
        <charset val="134"/>
      </rPr>
      <t>元，电蒸汽发生器≦</t>
    </r>
    <r>
      <rPr>
        <sz val="11"/>
        <color theme="1"/>
        <rFont val="Times New Roman Regular"/>
        <family val="1"/>
      </rPr>
      <t>3700</t>
    </r>
    <r>
      <rPr>
        <sz val="11"/>
        <color theme="1"/>
        <rFont val="仿宋_GB2312"/>
        <family val="3"/>
        <charset val="134"/>
      </rPr>
      <t>元，不锈钢工作台≦</t>
    </r>
    <r>
      <rPr>
        <sz val="11"/>
        <color theme="1"/>
        <rFont val="Times New Roman Regular"/>
        <family val="1"/>
      </rPr>
      <t>10000</t>
    </r>
    <r>
      <rPr>
        <sz val="11"/>
        <color theme="1"/>
        <rFont val="仿宋_GB2312"/>
        <family val="3"/>
        <charset val="134"/>
      </rPr>
      <t>元，生产工具一套≦</t>
    </r>
    <r>
      <rPr>
        <sz val="11"/>
        <color theme="1"/>
        <rFont val="Times New Roman Regular"/>
        <family val="1"/>
      </rPr>
      <t>3427</t>
    </r>
    <r>
      <rPr>
        <sz val="11"/>
        <color theme="1"/>
        <rFont val="仿宋_GB2312"/>
        <family val="3"/>
        <charset val="134"/>
      </rPr>
      <t>元，小计投资≦</t>
    </r>
    <r>
      <rPr>
        <sz val="11"/>
        <color theme="1"/>
        <rFont val="Times New Roman Regular"/>
        <family val="1"/>
      </rPr>
      <t>4.5777</t>
    </r>
    <r>
      <rPr>
        <sz val="11"/>
        <color theme="1"/>
        <rFont val="仿宋_GB2312"/>
        <family val="3"/>
        <charset val="134"/>
      </rPr>
      <t>万元；生产车间改造≦</t>
    </r>
    <r>
      <rPr>
        <sz val="11"/>
        <color theme="1"/>
        <rFont val="Times New Roman Regular"/>
        <family val="1"/>
      </rPr>
      <t>71398</t>
    </r>
    <r>
      <rPr>
        <sz val="11"/>
        <color theme="1"/>
        <rFont val="仿宋_GB2312"/>
        <family val="3"/>
        <charset val="134"/>
      </rPr>
      <t>元，原料库房改造≦</t>
    </r>
    <r>
      <rPr>
        <sz val="11"/>
        <color theme="1"/>
        <rFont val="Times New Roman Regular"/>
        <family val="1"/>
      </rPr>
      <t>30000</t>
    </r>
    <r>
      <rPr>
        <sz val="11"/>
        <color theme="1"/>
        <rFont val="仿宋_GB2312"/>
        <family val="3"/>
        <charset val="134"/>
      </rPr>
      <t>元，配电设施≦</t>
    </r>
    <r>
      <rPr>
        <sz val="11"/>
        <color theme="1"/>
        <rFont val="Times New Roman Regular"/>
        <family val="1"/>
      </rPr>
      <t>4000</t>
    </r>
    <r>
      <rPr>
        <sz val="11"/>
        <color theme="1"/>
        <rFont val="仿宋_GB2312"/>
        <family val="3"/>
        <charset val="134"/>
      </rPr>
      <t>元，供水设施一套≦</t>
    </r>
    <r>
      <rPr>
        <sz val="11"/>
        <color theme="1"/>
        <rFont val="Times New Roman Regular"/>
        <family val="1"/>
      </rPr>
      <t>6000</t>
    </r>
    <r>
      <rPr>
        <sz val="11"/>
        <color theme="1"/>
        <rFont val="仿宋_GB2312"/>
        <family val="3"/>
        <charset val="134"/>
      </rPr>
      <t>元，供暖设施一套≦</t>
    </r>
    <r>
      <rPr>
        <sz val="11"/>
        <color theme="1"/>
        <rFont val="Times New Roman Regular"/>
        <family val="1"/>
      </rPr>
      <t>10000</t>
    </r>
    <r>
      <rPr>
        <sz val="11"/>
        <color theme="1"/>
        <rFont val="仿宋_GB2312"/>
        <family val="3"/>
        <charset val="134"/>
      </rPr>
      <t>元，地面硬化</t>
    </r>
    <r>
      <rPr>
        <sz val="11"/>
        <color theme="1"/>
        <rFont val="Times New Roman Regular"/>
        <family val="1"/>
      </rPr>
      <t>400</t>
    </r>
    <r>
      <rPr>
        <sz val="11"/>
        <color theme="1"/>
        <rFont val="仿宋_GB2312"/>
        <family val="3"/>
        <charset val="134"/>
      </rPr>
      <t>平方米</t>
    </r>
    <r>
      <rPr>
        <sz val="11"/>
        <color theme="1"/>
        <rFont val="Times New Roman Regular"/>
        <family val="1"/>
      </rPr>
      <t>≤80000</t>
    </r>
    <r>
      <rPr>
        <sz val="11"/>
        <color theme="1"/>
        <rFont val="仿宋_GB2312"/>
        <family val="3"/>
        <charset val="134"/>
      </rPr>
      <t>元，小计投资≦</t>
    </r>
    <r>
      <rPr>
        <sz val="11"/>
        <color theme="1"/>
        <rFont val="Times New Roman Regular"/>
        <family val="1"/>
      </rPr>
      <t>20.1398</t>
    </r>
    <r>
      <rPr>
        <sz val="11"/>
        <color theme="1"/>
        <rFont val="仿宋_GB2312"/>
        <family val="3"/>
        <charset val="134"/>
      </rPr>
      <t>万元。总投资≦</t>
    </r>
    <r>
      <rPr>
        <sz val="11"/>
        <color theme="1"/>
        <rFont val="Times New Roman Regular"/>
        <family val="1"/>
      </rPr>
      <t>24.7175</t>
    </r>
    <r>
      <rPr>
        <sz val="11"/>
        <color theme="1"/>
        <rFont val="仿宋_GB2312"/>
        <family val="3"/>
        <charset val="134"/>
      </rPr>
      <t>万元。</t>
    </r>
    <r>
      <rPr>
        <sz val="11"/>
        <color theme="1"/>
        <rFont val="Times New Roman Regular"/>
        <family val="1"/>
      </rPr>
      <t xml:space="preserve">
5</t>
    </r>
    <r>
      <rPr>
        <sz val="11"/>
        <color theme="1"/>
        <rFont val="仿宋_GB2312"/>
        <family val="3"/>
        <charset val="134"/>
      </rPr>
      <t>、社会</t>
    </r>
    <r>
      <rPr>
        <sz val="11"/>
        <color theme="1"/>
        <rFont val="Times New Roman Regular"/>
        <family val="1"/>
      </rPr>
      <t>247175</t>
    </r>
    <r>
      <rPr>
        <sz val="11"/>
        <color theme="1"/>
        <rFont val="仿宋_GB2312"/>
        <family val="3"/>
        <charset val="134"/>
      </rPr>
      <t>效益指标：受益脱贫户数（户）</t>
    </r>
    <r>
      <rPr>
        <sz val="11"/>
        <color theme="1"/>
        <rFont val="Times New Roman Regular"/>
        <family val="1"/>
      </rPr>
      <t>≥2</t>
    </r>
    <r>
      <rPr>
        <sz val="11"/>
        <color theme="1"/>
        <rFont val="仿宋_GB2312"/>
        <family val="3"/>
        <charset val="134"/>
      </rPr>
      <t>；</t>
    </r>
    <r>
      <rPr>
        <sz val="11"/>
        <color theme="1"/>
        <rFont val="Times New Roman Regular"/>
        <family val="1"/>
      </rPr>
      <t xml:space="preserve">
6</t>
    </r>
    <r>
      <rPr>
        <sz val="11"/>
        <color theme="1"/>
        <rFont val="仿宋_GB2312"/>
        <family val="3"/>
        <charset val="134"/>
      </rPr>
      <t>、服务对象满意度指标：受益建档立卡脱贫人口满意度（</t>
    </r>
    <r>
      <rPr>
        <sz val="11"/>
        <color theme="1"/>
        <rFont val="Times New Roman Regular"/>
        <family val="1"/>
      </rPr>
      <t>%</t>
    </r>
    <r>
      <rPr>
        <sz val="11"/>
        <color theme="1"/>
        <rFont val="仿宋_GB2312"/>
        <family val="3"/>
        <charset val="134"/>
      </rPr>
      <t>）</t>
    </r>
    <r>
      <rPr>
        <sz val="11"/>
        <color theme="1"/>
        <rFont val="Times New Roman Regular"/>
        <family val="1"/>
      </rPr>
      <t>≥97</t>
    </r>
    <r>
      <rPr>
        <sz val="11"/>
        <color theme="1"/>
        <rFont val="仿宋_GB2312"/>
        <family val="3"/>
        <charset val="134"/>
      </rPr>
      <t>。</t>
    </r>
  </si>
  <si>
    <r>
      <rPr>
        <sz val="11"/>
        <color theme="1"/>
        <rFont val="仿宋_GB2312"/>
        <family val="3"/>
        <charset val="134"/>
      </rPr>
      <t>项目实施后资产归村委会所有，后期由村委员会监管维护。受益户为动态管理。由拉罕诺尔村对外承包或自营，项目收益不低于总投资的</t>
    </r>
    <r>
      <rPr>
        <sz val="11"/>
        <color theme="1"/>
        <rFont val="Times New Roman Regular"/>
        <family val="1"/>
      </rPr>
      <t>5%</t>
    </r>
    <r>
      <rPr>
        <sz val="11"/>
        <color theme="1"/>
        <rFont val="仿宋_GB2312"/>
        <family val="3"/>
        <charset val="134"/>
      </rPr>
      <t>，收益主要用于拉罕诺尔村公共基础设施维修养护、就业岗位开发等。</t>
    </r>
  </si>
  <si>
    <t>BHX2024015</t>
  </si>
  <si>
    <t>乌兰再格森乡席子木呼尔村特色民宿集群建设项目</t>
  </si>
  <si>
    <t>席子木呼尔村</t>
  </si>
  <si>
    <r>
      <rPr>
        <sz val="11"/>
        <rFont val="仿宋_GB2312"/>
        <family val="3"/>
        <charset val="134"/>
      </rPr>
      <t>新建</t>
    </r>
    <r>
      <rPr>
        <sz val="11"/>
        <rFont val="Times New Roman Regular"/>
        <family val="1"/>
      </rPr>
      <t>1800</t>
    </r>
    <r>
      <rPr>
        <sz val="11"/>
        <rFont val="仿宋_GB2312"/>
        <family val="3"/>
        <charset val="134"/>
      </rPr>
      <t>平方米民宿集群及配套附属设施，小计</t>
    </r>
    <r>
      <rPr>
        <sz val="11"/>
        <rFont val="Times New Roman Regular"/>
        <family val="1"/>
      </rPr>
      <t>540</t>
    </r>
    <r>
      <rPr>
        <sz val="11"/>
        <rFont val="仿宋_GB2312"/>
        <family val="3"/>
        <charset val="134"/>
      </rPr>
      <t>万元；新建</t>
    </r>
    <r>
      <rPr>
        <sz val="11"/>
        <rFont val="Times New Roman Regular"/>
        <family val="1"/>
      </rPr>
      <t>800</t>
    </r>
    <r>
      <rPr>
        <sz val="11"/>
        <rFont val="仿宋_GB2312"/>
        <family val="3"/>
        <charset val="134"/>
      </rPr>
      <t>平方米农家乐及配套附属设施，小计</t>
    </r>
    <r>
      <rPr>
        <sz val="11"/>
        <rFont val="Times New Roman Regular"/>
        <family val="1"/>
      </rPr>
      <t>240</t>
    </r>
    <r>
      <rPr>
        <sz val="11"/>
        <rFont val="仿宋_GB2312"/>
        <family val="3"/>
        <charset val="134"/>
      </rPr>
      <t>万元；预计前期费</t>
    </r>
    <r>
      <rPr>
        <sz val="11"/>
        <rFont val="Times New Roman Regular"/>
        <family val="1"/>
      </rPr>
      <t>8</t>
    </r>
    <r>
      <rPr>
        <sz val="11"/>
        <rFont val="仿宋_GB2312"/>
        <family val="3"/>
        <charset val="134"/>
      </rPr>
      <t>万，项目总投资</t>
    </r>
    <r>
      <rPr>
        <sz val="11"/>
        <rFont val="Times New Roman Regular"/>
        <family val="1"/>
      </rPr>
      <t>788</t>
    </r>
    <r>
      <rPr>
        <sz val="11"/>
        <rFont val="仿宋_GB2312"/>
        <family val="3"/>
        <charset val="134"/>
      </rPr>
      <t>万元。</t>
    </r>
  </si>
  <si>
    <t>乌兰再格森乡人民政府</t>
  </si>
  <si>
    <t>道尔加拉</t>
  </si>
  <si>
    <r>
      <rPr>
        <sz val="11"/>
        <color theme="1"/>
        <rFont val="Times New Roman Regular"/>
        <family val="1"/>
      </rPr>
      <t>1</t>
    </r>
    <r>
      <rPr>
        <sz val="11"/>
        <color theme="1"/>
        <rFont val="仿宋_GB2312"/>
        <family val="3"/>
        <charset val="134"/>
      </rPr>
      <t>、数量指标：新建民宿（平方米）</t>
    </r>
    <r>
      <rPr>
        <sz val="11"/>
        <color theme="1"/>
        <rFont val="Times New Roman Regular"/>
        <family val="1"/>
      </rPr>
      <t>≥1800</t>
    </r>
    <r>
      <rPr>
        <sz val="11"/>
        <color theme="1"/>
        <rFont val="仿宋_GB2312"/>
        <family val="3"/>
        <charset val="134"/>
      </rPr>
      <t>；新建农家乐及配套附属设施（平方米）</t>
    </r>
    <r>
      <rPr>
        <sz val="11"/>
        <color theme="1"/>
        <rFont val="Times New Roman Regular"/>
        <family val="1"/>
      </rPr>
      <t>≥3000</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t>
    </r>
    <r>
      <rPr>
        <sz val="11"/>
        <color theme="1"/>
        <rFont val="Times New Roman Regular"/>
        <family val="1"/>
      </rPr>
      <t xml:space="preserve">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、成本指标：新建民宿（元</t>
    </r>
    <r>
      <rPr>
        <sz val="11"/>
        <color theme="1"/>
        <rFont val="Times New Roman Regular"/>
        <family val="1"/>
      </rPr>
      <t>/</t>
    </r>
    <r>
      <rPr>
        <sz val="11"/>
        <color theme="1"/>
        <rFont val="仿宋_GB2312"/>
        <family val="3"/>
        <charset val="134"/>
      </rPr>
      <t>平方米）</t>
    </r>
    <r>
      <rPr>
        <sz val="11"/>
        <color theme="1"/>
        <rFont val="Times New Roman Regular"/>
        <family val="1"/>
      </rPr>
      <t>≤3000</t>
    </r>
    <r>
      <rPr>
        <sz val="11"/>
        <color theme="1"/>
        <rFont val="仿宋_GB2312"/>
        <family val="3"/>
        <charset val="134"/>
      </rPr>
      <t>；新建农家乐及配套附属设施（元</t>
    </r>
    <r>
      <rPr>
        <sz val="11"/>
        <color theme="1"/>
        <rFont val="Times New Roman Regular"/>
        <family val="1"/>
      </rPr>
      <t>/</t>
    </r>
    <r>
      <rPr>
        <sz val="11"/>
        <color theme="1"/>
        <rFont val="仿宋_GB2312"/>
        <family val="3"/>
        <charset val="134"/>
      </rPr>
      <t>平方米）</t>
    </r>
    <r>
      <rPr>
        <sz val="11"/>
        <color theme="1"/>
        <rFont val="Times New Roman Regular"/>
        <family val="1"/>
      </rPr>
      <t>≤3000</t>
    </r>
    <r>
      <rPr>
        <sz val="11"/>
        <color theme="1"/>
        <rFont val="仿宋_GB2312"/>
        <family val="3"/>
        <charset val="134"/>
      </rPr>
      <t>；前期费（万元）</t>
    </r>
    <r>
      <rPr>
        <sz val="11"/>
        <color theme="1"/>
        <rFont val="Times New Roman Regular"/>
        <family val="1"/>
      </rPr>
      <t>≤8
5</t>
    </r>
    <r>
      <rPr>
        <sz val="11"/>
        <color theme="1"/>
        <rFont val="仿宋_GB2312"/>
        <family val="3"/>
        <charset val="134"/>
      </rPr>
      <t>、经济效益指标：带动增加贫困人口全年总收入（元）</t>
    </r>
    <r>
      <rPr>
        <sz val="11"/>
        <color theme="1"/>
        <rFont val="Times New Roman Regular"/>
        <family val="1"/>
      </rPr>
      <t>≥1500</t>
    </r>
    <r>
      <rPr>
        <sz val="11"/>
        <color theme="1"/>
        <rFont val="仿宋_GB2312"/>
        <family val="3"/>
        <charset val="134"/>
      </rPr>
      <t>，每年解决劳动力就业（人）</t>
    </r>
    <r>
      <rPr>
        <sz val="11"/>
        <color theme="1"/>
        <rFont val="Times New Roman Regular"/>
        <family val="1"/>
      </rPr>
      <t>≥3</t>
    </r>
    <r>
      <rPr>
        <sz val="11"/>
        <color theme="1"/>
        <rFont val="仿宋_GB2312"/>
        <family val="3"/>
        <charset val="134"/>
      </rPr>
      <t>；</t>
    </r>
    <r>
      <rPr>
        <sz val="11"/>
        <color theme="1"/>
        <rFont val="Times New Roman Regular"/>
        <family val="1"/>
      </rPr>
      <t xml:space="preserve">
6</t>
    </r>
    <r>
      <rPr>
        <sz val="11"/>
        <color theme="1"/>
        <rFont val="仿宋_GB2312"/>
        <family val="3"/>
        <charset val="134"/>
      </rPr>
      <t>、社会效益指标：受益脱贫户数（户）</t>
    </r>
    <r>
      <rPr>
        <sz val="11"/>
        <color theme="1"/>
        <rFont val="Times New Roman Regular"/>
        <family val="1"/>
      </rPr>
      <t>≥3</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</si>
  <si>
    <r>
      <rPr>
        <sz val="11"/>
        <color theme="1"/>
        <rFont val="仿宋_GB2312"/>
        <family val="3"/>
        <charset val="134"/>
      </rPr>
      <t>项目建成后产权归席子木呼尔村民委员会所有，由席子木呼尔村民委员会负责后期监管维护。对外承包经营</t>
    </r>
    <r>
      <rPr>
        <sz val="11"/>
        <color theme="1"/>
        <rFont val="Times New Roman Regular"/>
        <family val="1"/>
      </rPr>
      <t>,</t>
    </r>
    <r>
      <rPr>
        <sz val="11"/>
        <color theme="1"/>
        <rFont val="仿宋_GB2312"/>
        <family val="3"/>
        <charset val="134"/>
      </rPr>
      <t>村委会每年按不少于总投资额</t>
    </r>
    <r>
      <rPr>
        <sz val="11"/>
        <color theme="1"/>
        <rFont val="Times New Roman Regular"/>
        <family val="1"/>
      </rPr>
      <t>5%</t>
    </r>
    <r>
      <rPr>
        <sz val="11"/>
        <color theme="1"/>
        <rFont val="仿宋_GB2312"/>
        <family val="3"/>
        <charset val="134"/>
      </rPr>
      <t>收取租金，租金用于本村的就业岗位开发、基础设施维护等方面。受益户为动态管理。就近解决部分富余劳动力就业问题，预计每年解决就业岗位</t>
    </r>
    <r>
      <rPr>
        <sz val="11"/>
        <color theme="1"/>
        <rFont val="Times New Roman Regular"/>
        <family val="1"/>
      </rPr>
      <t>3</t>
    </r>
    <r>
      <rPr>
        <sz val="11"/>
        <color theme="1"/>
        <rFont val="仿宋_GB2312"/>
        <family val="3"/>
        <charset val="134"/>
      </rPr>
      <t>人，按照每年实际制定的年度分配方案，具体事宜具体制定。</t>
    </r>
  </si>
  <si>
    <t>BHX2024016</t>
  </si>
  <si>
    <t>乌兰再格森乡房车营地建设项目</t>
  </si>
  <si>
    <t>乌兰再格森村、乌图阿热勒村、席子木呼尔村</t>
  </si>
  <si>
    <r>
      <rPr>
        <sz val="11"/>
        <rFont val="仿宋_GB2312"/>
        <family val="3"/>
        <charset val="134"/>
      </rPr>
      <t>新建房车</t>
    </r>
    <r>
      <rPr>
        <sz val="11"/>
        <rFont val="Times New Roman Regular"/>
        <family val="1"/>
      </rPr>
      <t>30</t>
    </r>
    <r>
      <rPr>
        <sz val="11"/>
        <rFont val="仿宋_GB2312"/>
        <family val="3"/>
        <charset val="134"/>
      </rPr>
      <t>辆及配套附属设施设备，单价</t>
    </r>
    <r>
      <rPr>
        <sz val="11"/>
        <rFont val="Times New Roman Regular"/>
        <family val="1"/>
      </rPr>
      <t>50</t>
    </r>
    <r>
      <rPr>
        <sz val="11"/>
        <rFont val="仿宋_GB2312"/>
        <family val="3"/>
        <charset val="134"/>
      </rPr>
      <t>万元，小计</t>
    </r>
    <r>
      <rPr>
        <sz val="11"/>
        <rFont val="Times New Roman Regular"/>
        <family val="1"/>
      </rPr>
      <t>1500</t>
    </r>
    <r>
      <rPr>
        <sz val="11"/>
        <rFont val="仿宋_GB2312"/>
        <family val="3"/>
        <charset val="134"/>
      </rPr>
      <t>万元，预计前期费</t>
    </r>
    <r>
      <rPr>
        <sz val="11"/>
        <rFont val="Times New Roman Regular"/>
        <family val="1"/>
      </rPr>
      <t>15</t>
    </r>
    <r>
      <rPr>
        <sz val="11"/>
        <rFont val="仿宋_GB2312"/>
        <family val="3"/>
        <charset val="134"/>
      </rPr>
      <t>万元，项目总投资</t>
    </r>
    <r>
      <rPr>
        <sz val="11"/>
        <rFont val="Times New Roman Regular"/>
        <family val="1"/>
      </rPr>
      <t>1515</t>
    </r>
    <r>
      <rPr>
        <sz val="11"/>
        <rFont val="仿宋_GB2312"/>
        <family val="3"/>
        <charset val="134"/>
      </rPr>
      <t>万元</t>
    </r>
  </si>
  <si>
    <t>辆</t>
  </si>
  <si>
    <r>
      <rPr>
        <sz val="11"/>
        <color theme="1"/>
        <rFont val="Times New Roman Regular"/>
        <family val="1"/>
      </rPr>
      <t>1</t>
    </r>
    <r>
      <rPr>
        <sz val="11"/>
        <color theme="1"/>
        <rFont val="仿宋_GB2312"/>
        <family val="3"/>
        <charset val="134"/>
      </rPr>
      <t>、数量指标：新建房车及配套附属设施设备（辆）</t>
    </r>
    <r>
      <rPr>
        <sz val="11"/>
        <color theme="1"/>
        <rFont val="Times New Roman Regular"/>
        <family val="1"/>
      </rPr>
      <t>≥30</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、成本指标：新建房车及配套附属设施设备（万元</t>
    </r>
    <r>
      <rPr>
        <sz val="11"/>
        <color theme="1"/>
        <rFont val="Times New Roman Regular"/>
        <family val="1"/>
      </rPr>
      <t>/</t>
    </r>
    <r>
      <rPr>
        <sz val="11"/>
        <color theme="1"/>
        <rFont val="仿宋_GB2312"/>
        <family val="3"/>
        <charset val="134"/>
      </rPr>
      <t>辆）</t>
    </r>
    <r>
      <rPr>
        <sz val="11"/>
        <color theme="1"/>
        <rFont val="Times New Roman Regular"/>
        <family val="1"/>
      </rPr>
      <t>≤50</t>
    </r>
    <r>
      <rPr>
        <sz val="11"/>
        <color theme="1"/>
        <rFont val="仿宋_GB2312"/>
        <family val="3"/>
        <charset val="134"/>
      </rPr>
      <t>；前期费（万元）</t>
    </r>
    <r>
      <rPr>
        <sz val="11"/>
        <color theme="1"/>
        <rFont val="Times New Roman Regular"/>
        <family val="1"/>
      </rPr>
      <t>≤15
5</t>
    </r>
    <r>
      <rPr>
        <sz val="11"/>
        <color theme="1"/>
        <rFont val="仿宋_GB2312"/>
        <family val="3"/>
        <charset val="134"/>
      </rPr>
      <t>、经济效益指标：每年解决劳动力就业（人）</t>
    </r>
    <r>
      <rPr>
        <sz val="11"/>
        <color theme="1"/>
        <rFont val="Times New Roman Regular"/>
        <family val="1"/>
      </rPr>
      <t>≥4</t>
    </r>
    <r>
      <rPr>
        <sz val="11"/>
        <color theme="1"/>
        <rFont val="仿宋_GB2312"/>
        <family val="3"/>
        <charset val="134"/>
      </rPr>
      <t>。受益建档立卡脱贫人口数（人）</t>
    </r>
    <r>
      <rPr>
        <sz val="11"/>
        <color theme="1"/>
        <rFont val="Times New Roman Regular"/>
        <family val="1"/>
      </rPr>
      <t>≥4
6</t>
    </r>
    <r>
      <rPr>
        <sz val="11"/>
        <color theme="1"/>
        <rFont val="仿宋_GB2312"/>
        <family val="3"/>
        <charset val="134"/>
      </rPr>
      <t>、社会效益指标：受益脱贫户数（户）</t>
    </r>
    <r>
      <rPr>
        <sz val="11"/>
        <color theme="1"/>
        <rFont val="Times New Roman Regular"/>
        <family val="1"/>
      </rPr>
      <t>≥4</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</si>
  <si>
    <r>
      <rPr>
        <sz val="11"/>
        <color theme="1"/>
        <rFont val="仿宋_GB2312"/>
        <family val="3"/>
        <charset val="134"/>
      </rPr>
      <t>项目建成后产权归各村所有，由各村负责后期监管维护。受益户为动态管理。由各村对外承包，每年按项目总投资的</t>
    </r>
    <r>
      <rPr>
        <sz val="11"/>
        <color theme="1"/>
        <rFont val="Times New Roman Regular"/>
        <family val="1"/>
      </rPr>
      <t>5%</t>
    </r>
    <r>
      <rPr>
        <sz val="11"/>
        <color theme="1"/>
        <rFont val="仿宋_GB2312"/>
        <family val="3"/>
        <charset val="134"/>
      </rPr>
      <t>收取租赁金，租金用于本村的就业岗位开发、基础设施维护等方面。受益户为动态管理。就近解决部分富余劳动力就业问题，预计每年解决就业岗位</t>
    </r>
    <r>
      <rPr>
        <sz val="11"/>
        <color theme="1"/>
        <rFont val="Times New Roman Regular"/>
        <family val="1"/>
      </rPr>
      <t>4</t>
    </r>
    <r>
      <rPr>
        <sz val="11"/>
        <color theme="1"/>
        <rFont val="仿宋_GB2312"/>
        <family val="3"/>
        <charset val="134"/>
      </rPr>
      <t>人，按照每年实际制定的年度分配方案，具体事宜具体制定。</t>
    </r>
  </si>
  <si>
    <t>BHX2024017</t>
  </si>
  <si>
    <t>博湖县乌兰再格森乡席子木呼尔村大棚种植基地建设项目</t>
  </si>
  <si>
    <r>
      <rPr>
        <sz val="11"/>
        <rFont val="仿宋_GB2312"/>
        <family val="3"/>
        <charset val="134"/>
      </rPr>
      <t>新建</t>
    </r>
    <r>
      <rPr>
        <sz val="11"/>
        <rFont val="Times New Roman Regular"/>
        <family val="1"/>
      </rPr>
      <t>2000</t>
    </r>
    <r>
      <rPr>
        <sz val="11"/>
        <rFont val="仿宋_GB2312"/>
        <family val="3"/>
        <charset val="134"/>
      </rPr>
      <t>平方米（</t>
    </r>
    <r>
      <rPr>
        <sz val="11"/>
        <rFont val="Times New Roman Regular"/>
        <family val="1"/>
      </rPr>
      <t>20</t>
    </r>
    <r>
      <rPr>
        <sz val="11"/>
        <rFont val="仿宋_GB2312"/>
        <family val="3"/>
        <charset val="134"/>
      </rPr>
      <t>米</t>
    </r>
    <r>
      <rPr>
        <sz val="11"/>
        <rFont val="Times New Roman Regular"/>
        <family val="1"/>
      </rPr>
      <t>*50</t>
    </r>
    <r>
      <rPr>
        <sz val="11"/>
        <rFont val="仿宋_GB2312"/>
        <family val="3"/>
        <charset val="134"/>
      </rPr>
      <t>米）种植大棚</t>
    </r>
    <r>
      <rPr>
        <sz val="11"/>
        <rFont val="Times New Roman Regular"/>
        <family val="1"/>
      </rPr>
      <t>2</t>
    </r>
    <r>
      <rPr>
        <sz val="11"/>
        <rFont val="仿宋_GB2312"/>
        <family val="3"/>
        <charset val="134"/>
      </rPr>
      <t>座，小计</t>
    </r>
    <r>
      <rPr>
        <sz val="11"/>
        <rFont val="Times New Roman Regular"/>
        <family val="1"/>
      </rPr>
      <t>140</t>
    </r>
    <r>
      <rPr>
        <sz val="11"/>
        <rFont val="仿宋_GB2312"/>
        <family val="3"/>
        <charset val="134"/>
      </rPr>
      <t>万元，预计前期费</t>
    </r>
    <r>
      <rPr>
        <sz val="11"/>
        <rFont val="Times New Roman Regular"/>
        <family val="1"/>
      </rPr>
      <t>1.4</t>
    </r>
    <r>
      <rPr>
        <sz val="11"/>
        <rFont val="仿宋_GB2312"/>
        <family val="3"/>
        <charset val="134"/>
      </rPr>
      <t>万元，项目总投资</t>
    </r>
    <r>
      <rPr>
        <sz val="11"/>
        <rFont val="Times New Roman Regular"/>
        <family val="1"/>
      </rPr>
      <t>141.4</t>
    </r>
    <r>
      <rPr>
        <sz val="11"/>
        <rFont val="仿宋_GB2312"/>
        <family val="3"/>
        <charset val="134"/>
      </rPr>
      <t>万元。</t>
    </r>
  </si>
  <si>
    <r>
      <rPr>
        <sz val="11"/>
        <color theme="1"/>
        <rFont val="Times New Roman Regular"/>
        <family val="1"/>
      </rPr>
      <t>1</t>
    </r>
    <r>
      <rPr>
        <sz val="11"/>
        <color theme="1"/>
        <rFont val="仿宋_GB2312"/>
        <family val="3"/>
        <charset val="134"/>
      </rPr>
      <t>、数量指标：新建</t>
    </r>
    <r>
      <rPr>
        <sz val="11"/>
        <color theme="1"/>
        <rFont val="Times New Roman Regular"/>
        <family val="1"/>
      </rPr>
      <t>2000</t>
    </r>
    <r>
      <rPr>
        <sz val="11"/>
        <color theme="1"/>
        <rFont val="仿宋_GB2312"/>
        <family val="3"/>
        <charset val="134"/>
      </rPr>
      <t>平方米种植大棚（座）</t>
    </r>
    <r>
      <rPr>
        <sz val="11"/>
        <color theme="1"/>
        <rFont val="Times New Roman Regular"/>
        <family val="1"/>
      </rPr>
      <t>≥2</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t>
    </r>
    <r>
      <rPr>
        <sz val="11"/>
        <color theme="1"/>
        <rFont val="Times New Roman Regular"/>
        <family val="1"/>
      </rPr>
      <t>2000</t>
    </r>
    <r>
      <rPr>
        <sz val="11"/>
        <color theme="1"/>
        <rFont val="仿宋_GB2312"/>
        <family val="3"/>
        <charset val="134"/>
      </rPr>
      <t>平方米种植大棚（万元</t>
    </r>
    <r>
      <rPr>
        <sz val="11"/>
        <color theme="1"/>
        <rFont val="Times New Roman Regular"/>
        <family val="1"/>
      </rPr>
      <t>/</t>
    </r>
    <r>
      <rPr>
        <sz val="11"/>
        <color theme="1"/>
        <rFont val="仿宋_GB2312"/>
        <family val="3"/>
        <charset val="134"/>
      </rPr>
      <t>座）</t>
    </r>
    <r>
      <rPr>
        <sz val="11"/>
        <color theme="1"/>
        <rFont val="Times New Roman Regular"/>
        <family val="1"/>
      </rPr>
      <t>≤70</t>
    </r>
    <r>
      <rPr>
        <sz val="11"/>
        <color theme="1"/>
        <rFont val="仿宋_GB2312"/>
        <family val="3"/>
        <charset val="134"/>
      </rPr>
      <t>；前期费（万元）</t>
    </r>
    <r>
      <rPr>
        <sz val="11"/>
        <color theme="1"/>
        <rFont val="Times New Roman Regular"/>
        <family val="1"/>
      </rPr>
      <t>≤1.4</t>
    </r>
    <r>
      <rPr>
        <sz val="11"/>
        <color theme="1"/>
        <rFont val="仿宋_GB2312"/>
        <family val="3"/>
        <charset val="134"/>
      </rPr>
      <t>。</t>
    </r>
    <r>
      <rPr>
        <sz val="11"/>
        <color theme="1"/>
        <rFont val="Times New Roman Regular"/>
        <family val="1"/>
      </rPr>
      <t xml:space="preserve">
5</t>
    </r>
    <r>
      <rPr>
        <sz val="11"/>
        <color theme="1"/>
        <rFont val="仿宋_GB2312"/>
        <family val="3"/>
        <charset val="134"/>
      </rPr>
      <t>、经济效益指标：每年解决劳动力就业（人）</t>
    </r>
    <r>
      <rPr>
        <sz val="11"/>
        <color theme="1"/>
        <rFont val="Times New Roman Regular"/>
        <family val="1"/>
      </rPr>
      <t>≥3</t>
    </r>
    <r>
      <rPr>
        <sz val="11"/>
        <color theme="1"/>
        <rFont val="仿宋_GB2312"/>
        <family val="3"/>
        <charset val="134"/>
      </rPr>
      <t>。受益建档立卡脱贫人口数（人）</t>
    </r>
    <r>
      <rPr>
        <sz val="11"/>
        <color theme="1"/>
        <rFont val="Times New Roman Regular"/>
        <family val="1"/>
      </rPr>
      <t>≥3
6</t>
    </r>
    <r>
      <rPr>
        <sz val="11"/>
        <color theme="1"/>
        <rFont val="仿宋_GB2312"/>
        <family val="3"/>
        <charset val="134"/>
      </rPr>
      <t>、社会效益指标：受益脱贫户数（户）</t>
    </r>
    <r>
      <rPr>
        <sz val="11"/>
        <color theme="1"/>
        <rFont val="Times New Roman Regular"/>
        <family val="1"/>
      </rPr>
      <t>≥3</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</si>
  <si>
    <t>BHX2024018</t>
  </si>
  <si>
    <t>乌兰再格森乡席子木乎尔村乡村旅游服务中心及附属设施建设项目</t>
  </si>
  <si>
    <r>
      <rPr>
        <sz val="11"/>
        <rFont val="仿宋_GB2312"/>
        <family val="3"/>
        <charset val="134"/>
      </rPr>
      <t>新建</t>
    </r>
    <r>
      <rPr>
        <sz val="11"/>
        <rFont val="Times New Roman Regular"/>
        <family val="1"/>
      </rPr>
      <t>800</t>
    </r>
    <r>
      <rPr>
        <sz val="11"/>
        <rFont val="仿宋_GB2312"/>
        <family val="3"/>
        <charset val="134"/>
      </rPr>
      <t>平方米钢筋混泥土结构乡村旅游服务中心及配套附属设施，小计</t>
    </r>
    <r>
      <rPr>
        <sz val="11"/>
        <rFont val="Times New Roman Regular"/>
        <family val="1"/>
      </rPr>
      <t>280</t>
    </r>
    <r>
      <rPr>
        <sz val="11"/>
        <rFont val="仿宋_GB2312"/>
        <family val="3"/>
        <charset val="134"/>
      </rPr>
      <t>万元；前期费</t>
    </r>
    <r>
      <rPr>
        <sz val="11"/>
        <rFont val="Times New Roman Regular"/>
        <family val="1"/>
      </rPr>
      <t>2.8</t>
    </r>
    <r>
      <rPr>
        <sz val="11"/>
        <rFont val="仿宋_GB2312"/>
        <family val="3"/>
        <charset val="134"/>
      </rPr>
      <t>元，项目总投资</t>
    </r>
    <r>
      <rPr>
        <sz val="11"/>
        <rFont val="Times New Roman Regular"/>
        <family val="1"/>
      </rPr>
      <t>282.8</t>
    </r>
    <r>
      <rPr>
        <sz val="11"/>
        <rFont val="仿宋_GB2312"/>
        <family val="3"/>
        <charset val="134"/>
      </rPr>
      <t>万元。</t>
    </r>
  </si>
  <si>
    <t>BHX2024019</t>
  </si>
  <si>
    <t>乌兰再格森乡乌兰再格森村特色民宿集群建设项目</t>
  </si>
  <si>
    <t>乌兰再格森村</t>
  </si>
  <si>
    <r>
      <rPr>
        <sz val="11"/>
        <rFont val="仿宋_GB2312"/>
        <family val="3"/>
        <charset val="134"/>
      </rPr>
      <t>新建</t>
    </r>
    <r>
      <rPr>
        <sz val="11"/>
        <rFont val="Times New Roman Regular"/>
        <family val="1"/>
      </rPr>
      <t>3000</t>
    </r>
    <r>
      <rPr>
        <sz val="11"/>
        <rFont val="仿宋_GB2312"/>
        <family val="3"/>
        <charset val="134"/>
      </rPr>
      <t>平方米民宿集群及附属设施；小计</t>
    </r>
    <r>
      <rPr>
        <sz val="11"/>
        <rFont val="Times New Roman Regular"/>
        <family val="1"/>
      </rPr>
      <t>900</t>
    </r>
    <r>
      <rPr>
        <sz val="11"/>
        <rFont val="仿宋_GB2312"/>
        <family val="3"/>
        <charset val="134"/>
      </rPr>
      <t>万元；预计项目前期费</t>
    </r>
    <r>
      <rPr>
        <sz val="11"/>
        <rFont val="Times New Roman Regular"/>
        <family val="1"/>
      </rPr>
      <t>9</t>
    </r>
    <r>
      <rPr>
        <sz val="11"/>
        <rFont val="仿宋_GB2312"/>
        <family val="3"/>
        <charset val="134"/>
      </rPr>
      <t>万元，总投资</t>
    </r>
    <r>
      <rPr>
        <sz val="11"/>
        <rFont val="Times New Roman Regular"/>
        <family val="1"/>
      </rPr>
      <t>909</t>
    </r>
    <r>
      <rPr>
        <sz val="11"/>
        <rFont val="仿宋_GB2312"/>
        <family val="3"/>
        <charset val="134"/>
      </rPr>
      <t>万元。</t>
    </r>
  </si>
  <si>
    <r>
      <rPr>
        <sz val="11"/>
        <color theme="1"/>
        <rFont val="Times New Roman Regular"/>
        <family val="1"/>
      </rPr>
      <t>1</t>
    </r>
    <r>
      <rPr>
        <sz val="11"/>
        <color theme="1"/>
        <rFont val="仿宋_GB2312"/>
        <family val="3"/>
        <charset val="134"/>
      </rPr>
      <t>、数量指标：新建民宿（平方米）</t>
    </r>
    <r>
      <rPr>
        <sz val="11"/>
        <color theme="1"/>
        <rFont val="Times New Roman Regular"/>
        <family val="1"/>
      </rPr>
      <t>≥3000</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、成本指标：新建民宿（元</t>
    </r>
    <r>
      <rPr>
        <sz val="11"/>
        <color theme="1"/>
        <rFont val="Times New Roman Regular"/>
        <family val="1"/>
      </rPr>
      <t>/</t>
    </r>
    <r>
      <rPr>
        <sz val="11"/>
        <color theme="1"/>
        <rFont val="仿宋_GB2312"/>
        <family val="3"/>
        <charset val="134"/>
      </rPr>
      <t>平方米）</t>
    </r>
    <r>
      <rPr>
        <sz val="11"/>
        <color theme="1"/>
        <rFont val="Times New Roman Regular"/>
        <family val="1"/>
      </rPr>
      <t>≤3000</t>
    </r>
    <r>
      <rPr>
        <sz val="11"/>
        <color theme="1"/>
        <rFont val="仿宋_GB2312"/>
        <family val="3"/>
        <charset val="134"/>
      </rPr>
      <t>；</t>
    </r>
    <r>
      <rPr>
        <sz val="11"/>
        <color theme="1"/>
        <rFont val="Times New Roman Regular"/>
        <family val="1"/>
      </rPr>
      <t xml:space="preserve">
5</t>
    </r>
    <r>
      <rPr>
        <sz val="11"/>
        <color theme="1"/>
        <rFont val="仿宋_GB2312"/>
        <family val="3"/>
        <charset val="134"/>
      </rPr>
      <t>、经济效益指标：每年解决劳动力就业（人）</t>
    </r>
    <r>
      <rPr>
        <sz val="11"/>
        <color theme="1"/>
        <rFont val="Times New Roman Regular"/>
        <family val="1"/>
      </rPr>
      <t>≥4</t>
    </r>
    <r>
      <rPr>
        <sz val="11"/>
        <color theme="1"/>
        <rFont val="仿宋_GB2312"/>
        <family val="3"/>
        <charset val="134"/>
      </rPr>
      <t>。受益建档立卡脱贫人口数（人）</t>
    </r>
    <r>
      <rPr>
        <sz val="11"/>
        <color theme="1"/>
        <rFont val="Times New Roman Regular"/>
        <family val="1"/>
      </rPr>
      <t>≥4
6</t>
    </r>
    <r>
      <rPr>
        <sz val="11"/>
        <color theme="1"/>
        <rFont val="仿宋_GB2312"/>
        <family val="3"/>
        <charset val="134"/>
      </rPr>
      <t>、社会效益指标：受益脱贫户数（户）</t>
    </r>
    <r>
      <rPr>
        <sz val="11"/>
        <color theme="1"/>
        <rFont val="Times New Roman Regular"/>
        <family val="1"/>
      </rPr>
      <t>≥4</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</si>
  <si>
    <r>
      <rPr>
        <sz val="11"/>
        <color theme="1"/>
        <rFont val="仿宋_GB2312"/>
        <family val="3"/>
        <charset val="134"/>
      </rPr>
      <t>项目建成后产权归乌兰再格森村民委员会所有，由乌兰再格森村民委员会负责后期监管维护。对外承包经营</t>
    </r>
    <r>
      <rPr>
        <sz val="11"/>
        <color theme="1"/>
        <rFont val="Times New Roman Regular"/>
        <family val="1"/>
      </rPr>
      <t>,</t>
    </r>
    <r>
      <rPr>
        <sz val="11"/>
        <color theme="1"/>
        <rFont val="仿宋_GB2312"/>
        <family val="3"/>
        <charset val="134"/>
      </rPr>
      <t>村委会每年按不少于总投资额</t>
    </r>
    <r>
      <rPr>
        <sz val="11"/>
        <color theme="1"/>
        <rFont val="Times New Roman Regular"/>
        <family val="1"/>
      </rPr>
      <t>5%</t>
    </r>
    <r>
      <rPr>
        <sz val="11"/>
        <color theme="1"/>
        <rFont val="仿宋_GB2312"/>
        <family val="3"/>
        <charset val="134"/>
      </rPr>
      <t>收取租金，租金用于本村的就业岗位开发、基础设施维护等方面。受益户为动态管理。就近解决部分富余劳动力就业问题，预计每年解决就业岗位</t>
    </r>
    <r>
      <rPr>
        <sz val="11"/>
        <color theme="1"/>
        <rFont val="Times New Roman Regular"/>
        <family val="1"/>
      </rPr>
      <t>4</t>
    </r>
    <r>
      <rPr>
        <sz val="11"/>
        <color theme="1"/>
        <rFont val="仿宋_GB2312"/>
        <family val="3"/>
        <charset val="134"/>
      </rPr>
      <t>人，按照每年实际制定的年度分配方案，具体事宜具体制定。</t>
    </r>
  </si>
  <si>
    <t>BHX2024020</t>
  </si>
  <si>
    <t>乌兰在格森乡乌兰再格森村民宿文化基地建设项目</t>
  </si>
  <si>
    <r>
      <rPr>
        <sz val="11"/>
        <rFont val="仿宋_GB2312"/>
        <family val="3"/>
        <charset val="134"/>
      </rPr>
      <t>新建</t>
    </r>
    <r>
      <rPr>
        <sz val="11"/>
        <rFont val="Times New Roman Regular"/>
        <family val="1"/>
      </rPr>
      <t>960</t>
    </r>
    <r>
      <rPr>
        <sz val="11"/>
        <rFont val="仿宋_GB2312"/>
        <family val="3"/>
        <charset val="134"/>
      </rPr>
      <t>平方米特色民宿集群及配套设施，小计</t>
    </r>
    <r>
      <rPr>
        <sz val="11"/>
        <rFont val="Times New Roman Regular"/>
        <family val="1"/>
      </rPr>
      <t>336</t>
    </r>
    <r>
      <rPr>
        <sz val="11"/>
        <rFont val="仿宋_GB2312"/>
        <family val="3"/>
        <charset val="134"/>
      </rPr>
      <t>万元；预计项目前期费</t>
    </r>
    <r>
      <rPr>
        <sz val="11"/>
        <rFont val="Times New Roman Regular"/>
        <family val="1"/>
      </rPr>
      <t>3.5</t>
    </r>
    <r>
      <rPr>
        <sz val="11"/>
        <rFont val="仿宋_GB2312"/>
        <family val="3"/>
        <charset val="134"/>
      </rPr>
      <t>万元，项目总投资</t>
    </r>
    <r>
      <rPr>
        <sz val="11"/>
        <rFont val="Times New Roman Regular"/>
        <family val="1"/>
      </rPr>
      <t>339.5</t>
    </r>
    <r>
      <rPr>
        <sz val="11"/>
        <rFont val="仿宋_GB2312"/>
        <family val="3"/>
        <charset val="134"/>
      </rPr>
      <t>万元。</t>
    </r>
  </si>
  <si>
    <r>
      <rPr>
        <sz val="11"/>
        <color theme="1"/>
        <rFont val="Times New Roman Regular"/>
        <family val="1"/>
      </rPr>
      <t>1</t>
    </r>
    <r>
      <rPr>
        <sz val="11"/>
        <color theme="1"/>
        <rFont val="仿宋_GB2312"/>
        <family val="3"/>
        <charset val="134"/>
      </rPr>
      <t>、数量指标：新建民宿（平方米）</t>
    </r>
    <r>
      <rPr>
        <sz val="11"/>
        <color theme="1"/>
        <rFont val="Times New Roman Regular"/>
        <family val="1"/>
      </rPr>
      <t>≥960</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、成本指标：新建民宿（元</t>
    </r>
    <r>
      <rPr>
        <sz val="11"/>
        <color theme="1"/>
        <rFont val="Times New Roman Regular"/>
        <family val="1"/>
      </rPr>
      <t>/</t>
    </r>
    <r>
      <rPr>
        <sz val="11"/>
        <color theme="1"/>
        <rFont val="仿宋_GB2312"/>
        <family val="3"/>
        <charset val="134"/>
      </rPr>
      <t>平方米）</t>
    </r>
    <r>
      <rPr>
        <sz val="11"/>
        <color theme="1"/>
        <rFont val="Times New Roman Regular"/>
        <family val="1"/>
      </rPr>
      <t>≤3500</t>
    </r>
    <r>
      <rPr>
        <sz val="11"/>
        <color theme="1"/>
        <rFont val="仿宋_GB2312"/>
        <family val="3"/>
        <charset val="134"/>
      </rPr>
      <t>；</t>
    </r>
    <r>
      <rPr>
        <sz val="11"/>
        <color theme="1"/>
        <rFont val="Times New Roman Regular"/>
        <family val="1"/>
      </rPr>
      <t xml:space="preserve">
5</t>
    </r>
    <r>
      <rPr>
        <sz val="11"/>
        <color theme="1"/>
        <rFont val="仿宋_GB2312"/>
        <family val="3"/>
        <charset val="134"/>
      </rPr>
      <t>、经济效益指标：每年解决劳动力就业（人）</t>
    </r>
    <r>
      <rPr>
        <sz val="11"/>
        <color theme="1"/>
        <rFont val="Times New Roman Regular"/>
        <family val="1"/>
      </rPr>
      <t>≥4</t>
    </r>
    <r>
      <rPr>
        <sz val="11"/>
        <color theme="1"/>
        <rFont val="仿宋_GB2312"/>
        <family val="3"/>
        <charset val="134"/>
      </rPr>
      <t>。受益建档立卡脱贫人口数（人）</t>
    </r>
    <r>
      <rPr>
        <sz val="11"/>
        <color theme="1"/>
        <rFont val="Times New Roman Regular"/>
        <family val="1"/>
      </rPr>
      <t>≥4
6</t>
    </r>
    <r>
      <rPr>
        <sz val="11"/>
        <color theme="1"/>
        <rFont val="仿宋_GB2312"/>
        <family val="3"/>
        <charset val="134"/>
      </rPr>
      <t>、社会效益指标：受益脱贫户数（户）</t>
    </r>
    <r>
      <rPr>
        <sz val="11"/>
        <color theme="1"/>
        <rFont val="Times New Roman Regular"/>
        <family val="1"/>
      </rPr>
      <t>≥4</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</si>
  <si>
    <t>BHX2024021</t>
  </si>
  <si>
    <t>博湖县乌兰再格森乡席子木呼尔村基层政权项目</t>
  </si>
  <si>
    <t>产业服务支撑项目</t>
  </si>
  <si>
    <r>
      <rPr>
        <sz val="11"/>
        <rFont val="仿宋_GB2312"/>
        <family val="3"/>
        <charset val="134"/>
      </rPr>
      <t>新购买挖掘机</t>
    </r>
    <r>
      <rPr>
        <sz val="11"/>
        <rFont val="Times New Roman Regular"/>
        <family val="1"/>
      </rPr>
      <t>1</t>
    </r>
    <r>
      <rPr>
        <sz val="11"/>
        <rFont val="仿宋_GB2312"/>
        <family val="3"/>
        <charset val="134"/>
      </rPr>
      <t>辆，小计</t>
    </r>
    <r>
      <rPr>
        <sz val="11"/>
        <rFont val="Times New Roman Regular"/>
        <family val="1"/>
      </rPr>
      <t>50</t>
    </r>
    <r>
      <rPr>
        <sz val="11"/>
        <rFont val="仿宋_GB2312"/>
        <family val="3"/>
        <charset val="134"/>
      </rPr>
      <t>万元，购买生产母牛</t>
    </r>
    <r>
      <rPr>
        <sz val="11"/>
        <rFont val="Times New Roman Regular"/>
        <family val="1"/>
      </rPr>
      <t>13</t>
    </r>
    <r>
      <rPr>
        <sz val="11"/>
        <rFont val="仿宋_GB2312"/>
        <family val="3"/>
        <charset val="134"/>
      </rPr>
      <t>头，小计</t>
    </r>
    <r>
      <rPr>
        <sz val="11"/>
        <rFont val="Times New Roman Regular"/>
        <family val="1"/>
      </rPr>
      <t>20</t>
    </r>
    <r>
      <rPr>
        <sz val="11"/>
        <rFont val="仿宋_GB2312"/>
        <family val="3"/>
        <charset val="134"/>
      </rPr>
      <t>万元。项目总投资</t>
    </r>
    <r>
      <rPr>
        <sz val="11"/>
        <rFont val="Times New Roman Regular"/>
        <family val="1"/>
      </rPr>
      <t>70</t>
    </r>
    <r>
      <rPr>
        <sz val="11"/>
        <rFont val="仿宋_GB2312"/>
        <family val="3"/>
        <charset val="134"/>
      </rPr>
      <t>万元。</t>
    </r>
  </si>
  <si>
    <r>
      <rPr>
        <sz val="11"/>
        <color theme="1"/>
        <rFont val="Times New Roman Regular"/>
        <family val="1"/>
      </rPr>
      <t>1</t>
    </r>
    <r>
      <rPr>
        <sz val="11"/>
        <color theme="1"/>
        <rFont val="仿宋_GB2312"/>
        <family val="3"/>
        <charset val="134"/>
      </rPr>
      <t>、数量指标：购买铲车（辆）</t>
    </r>
    <r>
      <rPr>
        <sz val="11"/>
        <color theme="1"/>
        <rFont val="Times New Roman Regular"/>
        <family val="1"/>
      </rPr>
      <t>≥1</t>
    </r>
    <r>
      <rPr>
        <sz val="11"/>
        <color theme="1"/>
        <rFont val="仿宋_GB2312"/>
        <family val="3"/>
        <charset val="134"/>
      </rPr>
      <t>；购买生产母牛（头）</t>
    </r>
    <r>
      <rPr>
        <sz val="11"/>
        <color theme="1"/>
        <rFont val="Times New Roman Regular"/>
        <family val="1"/>
      </rPr>
      <t>≥13</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t>
    </r>
    <r>
      <rPr>
        <sz val="11"/>
        <color theme="1"/>
        <rFont val="Times New Roman Regular"/>
        <family val="1"/>
      </rPr>
      <t xml:space="preserve">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、成本指标：购买铲车（万元</t>
    </r>
    <r>
      <rPr>
        <sz val="11"/>
        <color theme="1"/>
        <rFont val="Times New Roman Regular"/>
        <family val="1"/>
      </rPr>
      <t>/</t>
    </r>
    <r>
      <rPr>
        <sz val="11"/>
        <color theme="1"/>
        <rFont val="仿宋_GB2312"/>
        <family val="3"/>
        <charset val="134"/>
      </rPr>
      <t>辆）</t>
    </r>
    <r>
      <rPr>
        <sz val="11"/>
        <color theme="1"/>
        <rFont val="Times New Roman Regular"/>
        <family val="1"/>
      </rPr>
      <t>≤50</t>
    </r>
    <r>
      <rPr>
        <sz val="11"/>
        <color theme="1"/>
        <rFont val="仿宋_GB2312"/>
        <family val="3"/>
        <charset val="134"/>
      </rPr>
      <t>；购买生产母牛（万元</t>
    </r>
    <r>
      <rPr>
        <sz val="11"/>
        <color theme="1"/>
        <rFont val="Times New Roman Regular"/>
        <family val="1"/>
      </rPr>
      <t>/</t>
    </r>
    <r>
      <rPr>
        <sz val="11"/>
        <color theme="1"/>
        <rFont val="仿宋_GB2312"/>
        <family val="3"/>
        <charset val="134"/>
      </rPr>
      <t>头）</t>
    </r>
    <r>
      <rPr>
        <sz val="11"/>
        <color theme="1"/>
        <rFont val="Times New Roman Regular"/>
        <family val="1"/>
      </rPr>
      <t>≤1.54
5</t>
    </r>
    <r>
      <rPr>
        <sz val="11"/>
        <color theme="1"/>
        <rFont val="仿宋_GB2312"/>
        <family val="3"/>
        <charset val="134"/>
      </rPr>
      <t>、经济效益指标：每年解决劳动力就业（人）</t>
    </r>
    <r>
      <rPr>
        <sz val="11"/>
        <color theme="1"/>
        <rFont val="Times New Roman Regular"/>
        <family val="1"/>
      </rPr>
      <t>≥2</t>
    </r>
    <r>
      <rPr>
        <sz val="11"/>
        <color theme="1"/>
        <rFont val="仿宋_GB2312"/>
        <family val="3"/>
        <charset val="134"/>
      </rPr>
      <t>。受益建档立卡脱贫人口数（人）</t>
    </r>
    <r>
      <rPr>
        <sz val="11"/>
        <color theme="1"/>
        <rFont val="Times New Roman Regular"/>
        <family val="1"/>
      </rPr>
      <t>≥2
6</t>
    </r>
    <r>
      <rPr>
        <sz val="11"/>
        <color theme="1"/>
        <rFont val="仿宋_GB2312"/>
        <family val="3"/>
        <charset val="134"/>
      </rPr>
      <t>、社会效益指标：受益脱贫户数（户）</t>
    </r>
    <r>
      <rPr>
        <sz val="11"/>
        <color theme="1"/>
        <rFont val="Times New Roman Regular"/>
        <family val="1"/>
      </rPr>
      <t>≥2</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</si>
  <si>
    <t>BHX2024022</t>
  </si>
  <si>
    <t>博斯腾湖乡闹音呼都克村土地回购项目</t>
  </si>
  <si>
    <t>农业社会化服务</t>
  </si>
  <si>
    <t>闹音呼都克村</t>
  </si>
  <si>
    <r>
      <rPr>
        <sz val="11"/>
        <rFont val="仿宋_GB2312"/>
        <family val="3"/>
        <charset val="134"/>
      </rPr>
      <t>计划购置辖区耕地</t>
    </r>
    <r>
      <rPr>
        <sz val="11"/>
        <rFont val="Times New Roman Regular"/>
        <family val="1"/>
      </rPr>
      <t>500</t>
    </r>
    <r>
      <rPr>
        <sz val="11"/>
        <rFont val="仿宋_GB2312"/>
        <family val="3"/>
        <charset val="134"/>
      </rPr>
      <t>亩，每亩</t>
    </r>
    <r>
      <rPr>
        <sz val="11"/>
        <rFont val="Times New Roman Regular"/>
        <family val="1"/>
      </rPr>
      <t>7500</t>
    </r>
    <r>
      <rPr>
        <sz val="11"/>
        <rFont val="仿宋_GB2312"/>
        <family val="3"/>
        <charset val="134"/>
      </rPr>
      <t>元，小计</t>
    </r>
    <r>
      <rPr>
        <sz val="11"/>
        <rFont val="Times New Roman Regular"/>
        <family val="1"/>
      </rPr>
      <t>375</t>
    </r>
    <r>
      <rPr>
        <sz val="11"/>
        <rFont val="仿宋_GB2312"/>
        <family val="3"/>
        <charset val="134"/>
      </rPr>
      <t>万元，预计前期费用</t>
    </r>
    <r>
      <rPr>
        <sz val="11"/>
        <rFont val="Times New Roman Regular"/>
        <family val="1"/>
      </rPr>
      <t>3</t>
    </r>
    <r>
      <rPr>
        <sz val="11"/>
        <rFont val="仿宋_GB2312"/>
        <family val="3"/>
        <charset val="134"/>
      </rPr>
      <t>万元，合计项目总投资</t>
    </r>
    <r>
      <rPr>
        <sz val="11"/>
        <rFont val="Times New Roman Regular"/>
        <family val="1"/>
      </rPr>
      <t>378</t>
    </r>
    <r>
      <rPr>
        <sz val="11"/>
        <rFont val="仿宋_GB2312"/>
        <family val="3"/>
        <charset val="134"/>
      </rPr>
      <t>万元。</t>
    </r>
  </si>
  <si>
    <t>亩</t>
  </si>
  <si>
    <t>博斯腾湖乡人民政府</t>
  </si>
  <si>
    <t>于里木杰</t>
  </si>
  <si>
    <r>
      <rPr>
        <sz val="11"/>
        <rFont val="Times New Roman Regular"/>
        <family val="1"/>
      </rPr>
      <t>1</t>
    </r>
    <r>
      <rPr>
        <sz val="11"/>
        <rFont val="仿宋_GB2312"/>
        <family val="3"/>
        <charset val="134"/>
      </rPr>
      <t>、数量指标：扶持村委会</t>
    </r>
    <r>
      <rPr>
        <sz val="11"/>
        <rFont val="Times New Roman Regular"/>
        <family val="1"/>
      </rPr>
      <t>≥1</t>
    </r>
    <r>
      <rPr>
        <sz val="11"/>
        <rFont val="仿宋_GB2312"/>
        <family val="3"/>
        <charset val="134"/>
      </rPr>
      <t>个；购买耕地</t>
    </r>
    <r>
      <rPr>
        <sz val="11"/>
        <rFont val="Times New Roman Regular"/>
        <family val="1"/>
      </rPr>
      <t>=500</t>
    </r>
    <r>
      <rPr>
        <sz val="11"/>
        <rFont val="仿宋_GB2312"/>
        <family val="3"/>
        <charset val="134"/>
      </rPr>
      <t>亩。</t>
    </r>
    <r>
      <rPr>
        <sz val="11"/>
        <rFont val="Times New Roman Regular"/>
        <family val="1"/>
      </rPr>
      <t xml:space="preserve">
2</t>
    </r>
    <r>
      <rPr>
        <sz val="11"/>
        <rFont val="仿宋_GB2312"/>
        <family val="3"/>
        <charset val="134"/>
      </rPr>
      <t>、质量指标：验收合格率（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、时效指标：项目开工时间（月）</t>
    </r>
    <r>
      <rPr>
        <sz val="11"/>
        <rFont val="Times New Roman Regular"/>
        <family val="1"/>
      </rPr>
      <t>2024</t>
    </r>
    <r>
      <rPr>
        <sz val="11"/>
        <rFont val="仿宋_GB2312"/>
        <family val="3"/>
        <charset val="134"/>
      </rPr>
      <t>年</t>
    </r>
    <r>
      <rPr>
        <sz val="11"/>
        <rFont val="Times New Roman Regular"/>
        <family val="1"/>
      </rPr>
      <t>4</t>
    </r>
    <r>
      <rPr>
        <sz val="11"/>
        <rFont val="仿宋_GB2312"/>
        <family val="3"/>
        <charset val="134"/>
      </rPr>
      <t>月；项目完成时间（月）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、成本指标：耕地（亩）</t>
    </r>
    <r>
      <rPr>
        <sz val="11"/>
        <rFont val="Times New Roman Regular"/>
        <family val="1"/>
      </rPr>
      <t>≤7500</t>
    </r>
    <r>
      <rPr>
        <sz val="11"/>
        <rFont val="仿宋_GB2312"/>
        <family val="3"/>
        <charset val="134"/>
      </rPr>
      <t>元</t>
    </r>
    <r>
      <rPr>
        <sz val="11"/>
        <rFont val="Times New Roman Regular"/>
        <family val="1"/>
      </rPr>
      <t>/</t>
    </r>
    <r>
      <rPr>
        <sz val="11"/>
        <rFont val="仿宋_GB2312"/>
        <family val="3"/>
        <charset val="134"/>
      </rPr>
      <t>亩；项目前期费</t>
    </r>
    <r>
      <rPr>
        <sz val="11"/>
        <rFont val="Times New Roman Regular"/>
        <family val="1"/>
      </rPr>
      <t>≤3</t>
    </r>
    <r>
      <rPr>
        <sz val="11"/>
        <rFont val="仿宋_GB2312"/>
        <family val="3"/>
        <charset val="134"/>
      </rPr>
      <t>万元。</t>
    </r>
    <r>
      <rPr>
        <sz val="11"/>
        <rFont val="Times New Roman Regular"/>
        <family val="1"/>
      </rPr>
      <t xml:space="preserve">
5</t>
    </r>
    <r>
      <rPr>
        <sz val="11"/>
        <rFont val="仿宋_GB2312"/>
        <family val="3"/>
        <charset val="134"/>
      </rPr>
      <t>、经济指标：村集体收入增加（万元</t>
    </r>
    <r>
      <rPr>
        <sz val="11"/>
        <rFont val="Times New Roman Regular"/>
        <family val="1"/>
      </rPr>
      <t>/</t>
    </r>
    <r>
      <rPr>
        <sz val="11"/>
        <rFont val="仿宋_GB2312"/>
        <family val="3"/>
        <charset val="134"/>
      </rPr>
      <t>年）</t>
    </r>
    <r>
      <rPr>
        <sz val="11"/>
        <rFont val="Times New Roman Regular"/>
        <family val="1"/>
      </rPr>
      <t>≥40</t>
    </r>
    <r>
      <rPr>
        <sz val="11"/>
        <rFont val="仿宋_GB2312"/>
        <family val="3"/>
        <charset val="134"/>
      </rPr>
      <t>万元</t>
    </r>
    <r>
      <rPr>
        <sz val="11"/>
        <rFont val="Times New Roman Regular"/>
        <family val="1"/>
      </rPr>
      <t>/</t>
    </r>
    <r>
      <rPr>
        <sz val="11"/>
        <rFont val="仿宋_GB2312"/>
        <family val="3"/>
        <charset val="134"/>
      </rPr>
      <t>年。</t>
    </r>
    <r>
      <rPr>
        <sz val="11"/>
        <rFont val="Times New Roman Regular"/>
        <family val="1"/>
      </rPr>
      <t xml:space="preserve">
6</t>
    </r>
    <r>
      <rPr>
        <sz val="11"/>
        <rFont val="仿宋_GB2312"/>
        <family val="3"/>
        <charset val="134"/>
      </rPr>
      <t>、社会效益指标：对居民就业的影响持续影响明显。</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</si>
  <si>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该项目建成后资产归闹音呼都克村所有，由闹音呼都克村按照每年不低于</t>
    </r>
    <r>
      <rPr>
        <sz val="11"/>
        <rFont val="Times New Roman Regular"/>
        <family val="1"/>
      </rPr>
      <t>800</t>
    </r>
    <r>
      <rPr>
        <sz val="11"/>
        <rFont val="仿宋_GB2312"/>
        <family val="3"/>
        <charset val="134"/>
      </rPr>
      <t>元</t>
    </r>
    <r>
      <rPr>
        <sz val="11"/>
        <rFont val="Times New Roman Regular"/>
        <family val="1"/>
      </rPr>
      <t>/</t>
    </r>
    <r>
      <rPr>
        <sz val="11"/>
        <rFont val="仿宋_GB2312"/>
        <family val="3"/>
        <charset val="134"/>
      </rPr>
      <t>亩的价格对外承包，承包费用于壮大村集体经济。根据村股份经济合作社《章程》</t>
    </r>
    <r>
      <rPr>
        <sz val="11"/>
        <rFont val="Times New Roman Regular"/>
        <family val="1"/>
      </rPr>
      <t>,</t>
    </r>
    <r>
      <rPr>
        <sz val="11"/>
        <rFont val="仿宋_GB2312"/>
        <family val="3"/>
        <charset val="134"/>
      </rPr>
      <t>收益的</t>
    </r>
    <r>
      <rPr>
        <sz val="11"/>
        <rFont val="Times New Roman Regular"/>
        <family val="1"/>
      </rPr>
      <t>20%</t>
    </r>
    <r>
      <rPr>
        <sz val="11"/>
        <rFont val="仿宋_GB2312"/>
        <family val="3"/>
        <charset val="134"/>
      </rPr>
      <t>用于闹音呼都克村基础设施维护，</t>
    </r>
    <r>
      <rPr>
        <sz val="11"/>
        <rFont val="Times New Roman Regular"/>
        <family val="1"/>
      </rPr>
      <t>20%</t>
    </r>
    <r>
      <rPr>
        <sz val="11"/>
        <rFont val="仿宋_GB2312"/>
        <family val="3"/>
        <charset val="134"/>
      </rPr>
      <t>用于闹音呼都克村就业岗位开发，预计每年解决就业帮扶</t>
    </r>
    <r>
      <rPr>
        <sz val="11"/>
        <rFont val="Times New Roman Regular"/>
        <family val="1"/>
      </rPr>
      <t>2</t>
    </r>
    <r>
      <rPr>
        <sz val="11"/>
        <rFont val="仿宋_GB2312"/>
        <family val="3"/>
        <charset val="134"/>
      </rPr>
      <t>人，剩余</t>
    </r>
    <r>
      <rPr>
        <sz val="11"/>
        <rFont val="Times New Roman Regular"/>
        <family val="1"/>
      </rPr>
      <t>60%</t>
    </r>
    <r>
      <rPr>
        <sz val="11"/>
        <rFont val="仿宋_GB2312"/>
        <family val="3"/>
        <charset val="134"/>
      </rPr>
      <t>用于村集体经济组织成员分红。耕地是我国最为宝贵的资源，对于农民来说，耕地是他们生活和工作的基础，是他们获得生活所需的重要资源，是他们家庭财富和稳定的因素。</t>
    </r>
  </si>
  <si>
    <t>BHX2024023</t>
  </si>
  <si>
    <t>博斯腾湖乡库代力克村旅游设施购置项目</t>
  </si>
  <si>
    <t>博斯腾湖乡库代力克村</t>
  </si>
  <si>
    <r>
      <rPr>
        <sz val="11"/>
        <rFont val="仿宋_GB2312"/>
        <family val="3"/>
        <charset val="134"/>
      </rPr>
      <t>新购占地</t>
    </r>
    <r>
      <rPr>
        <sz val="11"/>
        <rFont val="Times New Roman Regular"/>
        <family val="1"/>
      </rPr>
      <t xml:space="preserve"> 25 </t>
    </r>
    <r>
      <rPr>
        <sz val="11"/>
        <rFont val="仿宋_GB2312"/>
        <family val="3"/>
        <charset val="134"/>
      </rPr>
      <t>㎡</t>
    </r>
    <r>
      <rPr>
        <sz val="11"/>
        <rFont val="Times New Roman Regular"/>
        <family val="1"/>
      </rPr>
      <t>/</t>
    </r>
    <r>
      <rPr>
        <sz val="11"/>
        <rFont val="仿宋_GB2312"/>
        <family val="3"/>
        <charset val="134"/>
      </rPr>
      <t>个的移动式小木屋</t>
    </r>
    <r>
      <rPr>
        <sz val="11"/>
        <rFont val="Times New Roman Regular"/>
        <family val="1"/>
      </rPr>
      <t>30</t>
    </r>
    <r>
      <rPr>
        <sz val="11"/>
        <rFont val="仿宋_GB2312"/>
        <family val="3"/>
        <charset val="134"/>
      </rPr>
      <t>个，</t>
    </r>
    <r>
      <rPr>
        <sz val="11"/>
        <rFont val="Times New Roman Regular"/>
        <family val="1"/>
      </rPr>
      <t>10</t>
    </r>
    <r>
      <rPr>
        <sz val="11"/>
        <rFont val="仿宋_GB2312"/>
        <family val="3"/>
        <charset val="134"/>
      </rPr>
      <t>万元</t>
    </r>
    <r>
      <rPr>
        <sz val="11"/>
        <rFont val="Times New Roman Regular"/>
        <family val="1"/>
      </rPr>
      <t>/</t>
    </r>
    <r>
      <rPr>
        <sz val="11"/>
        <rFont val="仿宋_GB2312"/>
        <family val="3"/>
        <charset val="134"/>
      </rPr>
      <t>个，小计</t>
    </r>
    <r>
      <rPr>
        <sz val="11"/>
        <rFont val="Times New Roman Regular"/>
        <family val="1"/>
      </rPr>
      <t>300</t>
    </r>
    <r>
      <rPr>
        <sz val="11"/>
        <rFont val="仿宋_GB2312"/>
        <family val="3"/>
        <charset val="134"/>
      </rPr>
      <t>万元；新购占地</t>
    </r>
    <r>
      <rPr>
        <sz val="11"/>
        <rFont val="Times New Roman Regular"/>
        <family val="1"/>
      </rPr>
      <t xml:space="preserve"> 50 </t>
    </r>
    <r>
      <rPr>
        <sz val="11"/>
        <rFont val="仿宋_GB2312"/>
        <family val="3"/>
        <charset val="134"/>
      </rPr>
      <t>㎡</t>
    </r>
    <r>
      <rPr>
        <sz val="11"/>
        <rFont val="Times New Roman Regular"/>
        <family val="1"/>
      </rPr>
      <t>/</t>
    </r>
    <r>
      <rPr>
        <sz val="11"/>
        <rFont val="仿宋_GB2312"/>
        <family val="3"/>
        <charset val="134"/>
      </rPr>
      <t>个的移动式小木屋</t>
    </r>
    <r>
      <rPr>
        <sz val="11"/>
        <rFont val="Times New Roman Regular"/>
        <family val="1"/>
      </rPr>
      <t>15</t>
    </r>
    <r>
      <rPr>
        <sz val="11"/>
        <rFont val="仿宋_GB2312"/>
        <family val="3"/>
        <charset val="134"/>
      </rPr>
      <t>个，</t>
    </r>
    <r>
      <rPr>
        <sz val="11"/>
        <rFont val="Times New Roman Regular"/>
        <family val="1"/>
      </rPr>
      <t>20</t>
    </r>
    <r>
      <rPr>
        <sz val="11"/>
        <rFont val="仿宋_GB2312"/>
        <family val="3"/>
        <charset val="134"/>
      </rPr>
      <t>万元</t>
    </r>
    <r>
      <rPr>
        <sz val="11"/>
        <rFont val="Times New Roman Regular"/>
        <family val="1"/>
      </rPr>
      <t>/</t>
    </r>
    <r>
      <rPr>
        <sz val="11"/>
        <rFont val="仿宋_GB2312"/>
        <family val="3"/>
        <charset val="134"/>
      </rPr>
      <t>个，小计</t>
    </r>
    <r>
      <rPr>
        <sz val="11"/>
        <rFont val="Times New Roman Regular"/>
        <family val="1"/>
      </rPr>
      <t>300</t>
    </r>
    <r>
      <rPr>
        <sz val="11"/>
        <rFont val="仿宋_GB2312"/>
        <family val="3"/>
        <charset val="134"/>
      </rPr>
      <t>万元；配套基础设施（供电、采暖）</t>
    </r>
    <r>
      <rPr>
        <sz val="11"/>
        <rFont val="Times New Roman Regular"/>
        <family val="1"/>
      </rPr>
      <t>50</t>
    </r>
    <r>
      <rPr>
        <sz val="11"/>
        <rFont val="仿宋_GB2312"/>
        <family val="3"/>
        <charset val="134"/>
      </rPr>
      <t>万元，预计前期费用</t>
    </r>
    <r>
      <rPr>
        <sz val="11"/>
        <rFont val="Times New Roman Regular"/>
        <family val="1"/>
      </rPr>
      <t>30</t>
    </r>
    <r>
      <rPr>
        <sz val="11"/>
        <rFont val="仿宋_GB2312"/>
        <family val="3"/>
        <charset val="134"/>
      </rPr>
      <t>万元，合计</t>
    </r>
    <r>
      <rPr>
        <sz val="11"/>
        <rFont val="Times New Roman Regular"/>
        <family val="1"/>
      </rPr>
      <t>680</t>
    </r>
    <r>
      <rPr>
        <sz val="11"/>
        <rFont val="仿宋_GB2312"/>
        <family val="3"/>
        <charset val="134"/>
      </rPr>
      <t>万元。新购占地</t>
    </r>
    <r>
      <rPr>
        <sz val="11"/>
        <rFont val="Times New Roman Regular"/>
        <family val="1"/>
      </rPr>
      <t>20</t>
    </r>
    <r>
      <rPr>
        <sz val="11"/>
        <rFont val="仿宋_GB2312"/>
        <family val="3"/>
        <charset val="134"/>
      </rPr>
      <t>㎡</t>
    </r>
    <r>
      <rPr>
        <sz val="11"/>
        <rFont val="Times New Roman Regular"/>
        <family val="1"/>
      </rPr>
      <t>/</t>
    </r>
    <r>
      <rPr>
        <sz val="11"/>
        <rFont val="仿宋_GB2312"/>
        <family val="3"/>
        <charset val="134"/>
      </rPr>
      <t>个可移动星空泡泡屋透明</t>
    </r>
    <r>
      <rPr>
        <sz val="11"/>
        <rFont val="Times New Roman Regular"/>
        <family val="1"/>
      </rPr>
      <t>PC</t>
    </r>
    <r>
      <rPr>
        <sz val="11"/>
        <rFont val="仿宋_GB2312"/>
        <family val="3"/>
        <charset val="134"/>
      </rPr>
      <t>玻璃民宿露营帐篷</t>
    </r>
    <r>
      <rPr>
        <sz val="11"/>
        <rFont val="Times New Roman Regular"/>
        <family val="1"/>
      </rPr>
      <t>30</t>
    </r>
    <r>
      <rPr>
        <sz val="11"/>
        <rFont val="仿宋_GB2312"/>
        <family val="3"/>
        <charset val="134"/>
      </rPr>
      <t>个，</t>
    </r>
    <r>
      <rPr>
        <sz val="11"/>
        <rFont val="Times New Roman Regular"/>
        <family val="1"/>
      </rPr>
      <t>15</t>
    </r>
    <r>
      <rPr>
        <sz val="11"/>
        <rFont val="仿宋_GB2312"/>
        <family val="3"/>
        <charset val="134"/>
      </rPr>
      <t>万元</t>
    </r>
    <r>
      <rPr>
        <sz val="11"/>
        <rFont val="Times New Roman Regular"/>
        <family val="1"/>
      </rPr>
      <t>/</t>
    </r>
    <r>
      <rPr>
        <sz val="11"/>
        <rFont val="仿宋_GB2312"/>
        <family val="3"/>
        <charset val="134"/>
      </rPr>
      <t>个，小计</t>
    </r>
    <r>
      <rPr>
        <sz val="11"/>
        <rFont val="Times New Roman Regular"/>
        <family val="1"/>
      </rPr>
      <t>450</t>
    </r>
    <r>
      <rPr>
        <sz val="11"/>
        <rFont val="仿宋_GB2312"/>
        <family val="3"/>
        <charset val="134"/>
      </rPr>
      <t>万元，预计前期费用</t>
    </r>
    <r>
      <rPr>
        <sz val="11"/>
        <rFont val="Times New Roman Regular"/>
        <family val="1"/>
      </rPr>
      <t>20</t>
    </r>
    <r>
      <rPr>
        <sz val="11"/>
        <rFont val="仿宋_GB2312"/>
        <family val="3"/>
        <charset val="134"/>
      </rPr>
      <t>万元，合计</t>
    </r>
    <r>
      <rPr>
        <sz val="11"/>
        <rFont val="Times New Roman Regular"/>
        <family val="1"/>
      </rPr>
      <t>470</t>
    </r>
    <r>
      <rPr>
        <sz val="11"/>
        <rFont val="仿宋_GB2312"/>
        <family val="3"/>
        <charset val="134"/>
      </rPr>
      <t>万元。新购长</t>
    </r>
    <r>
      <rPr>
        <sz val="11"/>
        <rFont val="Times New Roman Regular"/>
        <family val="1"/>
      </rPr>
      <t>*</t>
    </r>
    <r>
      <rPr>
        <sz val="11"/>
        <rFont val="仿宋_GB2312"/>
        <family val="3"/>
        <charset val="134"/>
      </rPr>
      <t>宽</t>
    </r>
    <r>
      <rPr>
        <sz val="11"/>
        <rFont val="Times New Roman Regular"/>
        <family val="1"/>
      </rPr>
      <t>*</t>
    </r>
    <r>
      <rPr>
        <sz val="11"/>
        <rFont val="仿宋_GB2312"/>
        <family val="3"/>
        <charset val="134"/>
      </rPr>
      <t>高为</t>
    </r>
    <r>
      <rPr>
        <sz val="11"/>
        <rFont val="Times New Roman Regular"/>
        <family val="1"/>
      </rPr>
      <t>9500*2960*3370</t>
    </r>
    <r>
      <rPr>
        <sz val="11"/>
        <rFont val="仿宋_GB2312"/>
        <family val="3"/>
        <charset val="134"/>
      </rPr>
      <t>的</t>
    </r>
    <r>
      <rPr>
        <sz val="11"/>
        <rFont val="Times New Roman Regular"/>
        <family val="1"/>
      </rPr>
      <t>9</t>
    </r>
    <r>
      <rPr>
        <sz val="11"/>
        <rFont val="仿宋_GB2312"/>
        <family val="3"/>
        <charset val="134"/>
      </rPr>
      <t>米宽酒店款营地拖挂房车</t>
    </r>
    <r>
      <rPr>
        <sz val="11"/>
        <rFont val="Times New Roman Regular"/>
        <family val="1"/>
      </rPr>
      <t>10</t>
    </r>
    <r>
      <rPr>
        <sz val="11"/>
        <rFont val="仿宋_GB2312"/>
        <family val="3"/>
        <charset val="134"/>
      </rPr>
      <t>辆，</t>
    </r>
    <r>
      <rPr>
        <sz val="11"/>
        <rFont val="Times New Roman Regular"/>
        <family val="1"/>
      </rPr>
      <t>50</t>
    </r>
    <r>
      <rPr>
        <sz val="11"/>
        <rFont val="仿宋_GB2312"/>
        <family val="3"/>
        <charset val="134"/>
      </rPr>
      <t>万元</t>
    </r>
    <r>
      <rPr>
        <sz val="11"/>
        <rFont val="Times New Roman Regular"/>
        <family val="1"/>
      </rPr>
      <t>/</t>
    </r>
    <r>
      <rPr>
        <sz val="11"/>
        <rFont val="仿宋_GB2312"/>
        <family val="3"/>
        <charset val="134"/>
      </rPr>
      <t>辆，小计</t>
    </r>
    <r>
      <rPr>
        <sz val="11"/>
        <rFont val="Times New Roman Regular"/>
        <family val="1"/>
      </rPr>
      <t>500</t>
    </r>
    <r>
      <rPr>
        <sz val="11"/>
        <rFont val="仿宋_GB2312"/>
        <family val="3"/>
        <charset val="134"/>
      </rPr>
      <t>万元，房车水、电基础设施费用</t>
    </r>
    <r>
      <rPr>
        <sz val="11"/>
        <rFont val="Times New Roman Regular"/>
        <family val="1"/>
      </rPr>
      <t>50</t>
    </r>
    <r>
      <rPr>
        <sz val="11"/>
        <rFont val="仿宋_GB2312"/>
        <family val="3"/>
        <charset val="134"/>
      </rPr>
      <t>万元，预计前期费用</t>
    </r>
    <r>
      <rPr>
        <sz val="11"/>
        <rFont val="Times New Roman Regular"/>
        <family val="1"/>
      </rPr>
      <t>30</t>
    </r>
    <r>
      <rPr>
        <sz val="11"/>
        <rFont val="仿宋_GB2312"/>
        <family val="3"/>
        <charset val="134"/>
      </rPr>
      <t>万元，小计</t>
    </r>
    <r>
      <rPr>
        <sz val="11"/>
        <rFont val="Times New Roman Regular"/>
        <family val="1"/>
      </rPr>
      <t>580</t>
    </r>
    <r>
      <rPr>
        <sz val="11"/>
        <rFont val="仿宋_GB2312"/>
        <family val="3"/>
        <charset val="134"/>
      </rPr>
      <t>万元。项目总投资共计</t>
    </r>
    <r>
      <rPr>
        <sz val="11"/>
        <rFont val="Times New Roman Regular"/>
        <family val="1"/>
      </rPr>
      <t>1730</t>
    </r>
    <r>
      <rPr>
        <sz val="11"/>
        <rFont val="仿宋_GB2312"/>
        <family val="3"/>
        <charset val="134"/>
      </rPr>
      <t>万元。</t>
    </r>
  </si>
  <si>
    <r>
      <rPr>
        <sz val="11"/>
        <rFont val="Times New Roman Regular"/>
        <family val="1"/>
      </rPr>
      <t>1</t>
    </r>
    <r>
      <rPr>
        <sz val="11"/>
        <rFont val="仿宋_GB2312"/>
        <family val="3"/>
        <charset val="134"/>
      </rPr>
      <t>、数量指标：新购</t>
    </r>
    <r>
      <rPr>
        <sz val="11"/>
        <rFont val="Times New Roman Regular"/>
        <family val="1"/>
      </rPr>
      <t>25</t>
    </r>
    <r>
      <rPr>
        <sz val="11"/>
        <rFont val="仿宋_GB2312"/>
        <family val="3"/>
        <charset val="134"/>
      </rPr>
      <t>㎡</t>
    </r>
    <r>
      <rPr>
        <sz val="11"/>
        <rFont val="Times New Roman Regular"/>
        <family val="1"/>
      </rPr>
      <t>/</t>
    </r>
    <r>
      <rPr>
        <sz val="11"/>
        <rFont val="仿宋_GB2312"/>
        <family val="3"/>
        <charset val="134"/>
      </rPr>
      <t>个移动式小木屋（个）</t>
    </r>
    <r>
      <rPr>
        <sz val="11"/>
        <rFont val="Times New Roman Regular"/>
        <family val="1"/>
      </rPr>
      <t>≥30</t>
    </r>
    <r>
      <rPr>
        <sz val="11"/>
        <rFont val="仿宋_GB2312"/>
        <family val="3"/>
        <charset val="134"/>
      </rPr>
      <t>；新购</t>
    </r>
    <r>
      <rPr>
        <sz val="11"/>
        <rFont val="Times New Roman Regular"/>
        <family val="1"/>
      </rPr>
      <t>50</t>
    </r>
    <r>
      <rPr>
        <sz val="11"/>
        <rFont val="仿宋_GB2312"/>
        <family val="3"/>
        <charset val="134"/>
      </rPr>
      <t>㎡</t>
    </r>
    <r>
      <rPr>
        <sz val="11"/>
        <rFont val="Times New Roman Regular"/>
        <family val="1"/>
      </rPr>
      <t>/</t>
    </r>
    <r>
      <rPr>
        <sz val="11"/>
        <rFont val="仿宋_GB2312"/>
        <family val="3"/>
        <charset val="134"/>
      </rPr>
      <t>个移动式小木屋（个）</t>
    </r>
    <r>
      <rPr>
        <sz val="11"/>
        <rFont val="Times New Roman Regular"/>
        <family val="1"/>
      </rPr>
      <t>≥15</t>
    </r>
    <r>
      <rPr>
        <sz val="11"/>
        <rFont val="仿宋_GB2312"/>
        <family val="3"/>
        <charset val="134"/>
      </rPr>
      <t>；可移动星空泡泡屋透明</t>
    </r>
    <r>
      <rPr>
        <sz val="11"/>
        <rFont val="Times New Roman Regular"/>
        <family val="1"/>
      </rPr>
      <t>PC</t>
    </r>
    <r>
      <rPr>
        <sz val="11"/>
        <rFont val="仿宋_GB2312"/>
        <family val="3"/>
        <charset val="134"/>
      </rPr>
      <t>玻璃民宿露营帐篷（个）</t>
    </r>
    <r>
      <rPr>
        <sz val="11"/>
        <rFont val="Times New Roman Regular"/>
        <family val="1"/>
      </rPr>
      <t>≥30</t>
    </r>
    <r>
      <rPr>
        <sz val="11"/>
        <rFont val="仿宋_GB2312"/>
        <family val="3"/>
        <charset val="134"/>
      </rPr>
      <t>；营地拖挂房车（辆）</t>
    </r>
    <r>
      <rPr>
        <sz val="11"/>
        <rFont val="Times New Roman Regular"/>
        <family val="1"/>
      </rPr>
      <t>≥10</t>
    </r>
    <r>
      <rPr>
        <sz val="11"/>
        <rFont val="仿宋_GB2312"/>
        <family val="3"/>
        <charset val="134"/>
      </rPr>
      <t>辆。</t>
    </r>
    <r>
      <rPr>
        <sz val="11"/>
        <rFont val="Times New Roman Regular"/>
        <family val="1"/>
      </rPr>
      <t xml:space="preserve">
2</t>
    </r>
    <r>
      <rPr>
        <sz val="11"/>
        <rFont val="仿宋_GB2312"/>
        <family val="3"/>
        <charset val="134"/>
      </rPr>
      <t>、质量指标：验收合格率（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；项目完工及时率（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；项目开工时间（月）</t>
    </r>
    <r>
      <rPr>
        <sz val="11"/>
        <rFont val="Times New Roman Regular"/>
        <family val="1"/>
      </rPr>
      <t>2024</t>
    </r>
    <r>
      <rPr>
        <sz val="11"/>
        <rFont val="仿宋_GB2312"/>
        <family val="3"/>
        <charset val="134"/>
      </rPr>
      <t>年</t>
    </r>
    <r>
      <rPr>
        <sz val="11"/>
        <rFont val="Times New Roman Regular"/>
        <family val="1"/>
      </rPr>
      <t>4</t>
    </r>
    <r>
      <rPr>
        <sz val="11"/>
        <rFont val="仿宋_GB2312"/>
        <family val="3"/>
        <charset val="134"/>
      </rPr>
      <t>月；项目完成时间（月）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、经济指标：村集体收入增加（万元）</t>
    </r>
    <r>
      <rPr>
        <sz val="11"/>
        <rFont val="Times New Roman Regular"/>
        <family val="1"/>
      </rPr>
      <t>=103.8</t>
    </r>
    <r>
      <rPr>
        <sz val="11"/>
        <rFont val="仿宋_GB2312"/>
        <family val="3"/>
        <charset val="134"/>
      </rPr>
      <t>。</t>
    </r>
    <r>
      <rPr>
        <sz val="11"/>
        <rFont val="Times New Roman Regular"/>
        <family val="1"/>
      </rPr>
      <t xml:space="preserve">
5</t>
    </r>
    <r>
      <rPr>
        <sz val="11"/>
        <rFont val="仿宋_GB2312"/>
        <family val="3"/>
        <charset val="134"/>
      </rPr>
      <t>、成本指标：</t>
    </r>
    <r>
      <rPr>
        <sz val="11"/>
        <rFont val="Times New Roman Regular"/>
        <family val="1"/>
      </rPr>
      <t>25</t>
    </r>
    <r>
      <rPr>
        <sz val="11"/>
        <rFont val="仿宋_GB2312"/>
        <family val="3"/>
        <charset val="134"/>
      </rPr>
      <t>㎡</t>
    </r>
    <r>
      <rPr>
        <sz val="11"/>
        <rFont val="Times New Roman Regular"/>
        <family val="1"/>
      </rPr>
      <t>/</t>
    </r>
    <r>
      <rPr>
        <sz val="11"/>
        <rFont val="仿宋_GB2312"/>
        <family val="3"/>
        <charset val="134"/>
      </rPr>
      <t>个的移动式小木屋（元</t>
    </r>
    <r>
      <rPr>
        <sz val="11"/>
        <rFont val="Times New Roman Regular"/>
        <family val="1"/>
      </rPr>
      <t>/</t>
    </r>
    <r>
      <rPr>
        <sz val="11"/>
        <rFont val="仿宋_GB2312"/>
        <family val="3"/>
        <charset val="134"/>
      </rPr>
      <t>个）</t>
    </r>
    <r>
      <rPr>
        <sz val="11"/>
        <rFont val="Times New Roman Regular"/>
        <family val="1"/>
      </rPr>
      <t>≤10</t>
    </r>
    <r>
      <rPr>
        <sz val="11"/>
        <rFont val="仿宋_GB2312"/>
        <family val="3"/>
        <charset val="134"/>
      </rPr>
      <t>万元</t>
    </r>
    <r>
      <rPr>
        <sz val="11"/>
        <rFont val="Times New Roman Regular"/>
        <family val="1"/>
      </rPr>
      <t>/</t>
    </r>
    <r>
      <rPr>
        <sz val="11"/>
        <rFont val="仿宋_GB2312"/>
        <family val="3"/>
        <charset val="134"/>
      </rPr>
      <t>个；</t>
    </r>
    <r>
      <rPr>
        <sz val="11"/>
        <rFont val="Times New Roman Regular"/>
        <family val="1"/>
      </rPr>
      <t>50</t>
    </r>
    <r>
      <rPr>
        <sz val="11"/>
        <rFont val="仿宋_GB2312"/>
        <family val="3"/>
        <charset val="134"/>
      </rPr>
      <t>㎡</t>
    </r>
    <r>
      <rPr>
        <sz val="11"/>
        <rFont val="Times New Roman Regular"/>
        <family val="1"/>
      </rPr>
      <t>/</t>
    </r>
    <r>
      <rPr>
        <sz val="11"/>
        <rFont val="仿宋_GB2312"/>
        <family val="3"/>
        <charset val="134"/>
      </rPr>
      <t>个的移动式小木屋（元</t>
    </r>
    <r>
      <rPr>
        <sz val="11"/>
        <rFont val="Times New Roman Regular"/>
        <family val="1"/>
      </rPr>
      <t>/</t>
    </r>
    <r>
      <rPr>
        <sz val="11"/>
        <rFont val="仿宋_GB2312"/>
        <family val="3"/>
        <charset val="134"/>
      </rPr>
      <t>个）</t>
    </r>
    <r>
      <rPr>
        <sz val="11"/>
        <rFont val="Times New Roman Regular"/>
        <family val="1"/>
      </rPr>
      <t>≤20</t>
    </r>
    <r>
      <rPr>
        <sz val="11"/>
        <rFont val="仿宋_GB2312"/>
        <family val="3"/>
        <charset val="134"/>
      </rPr>
      <t>万元</t>
    </r>
    <r>
      <rPr>
        <sz val="11"/>
        <rFont val="Times New Roman Regular"/>
        <family val="1"/>
      </rPr>
      <t>/</t>
    </r>
    <r>
      <rPr>
        <sz val="11"/>
        <rFont val="仿宋_GB2312"/>
        <family val="3"/>
        <charset val="134"/>
      </rPr>
      <t>个；可移动星空泡泡屋透明</t>
    </r>
    <r>
      <rPr>
        <sz val="11"/>
        <rFont val="Times New Roman Regular"/>
        <family val="1"/>
      </rPr>
      <t>PC</t>
    </r>
    <r>
      <rPr>
        <sz val="11"/>
        <rFont val="仿宋_GB2312"/>
        <family val="3"/>
        <charset val="134"/>
      </rPr>
      <t>玻璃民宿露营帐篷</t>
    </r>
    <r>
      <rPr>
        <sz val="11"/>
        <rFont val="Times New Roman Regular"/>
        <family val="1"/>
      </rPr>
      <t>≤15</t>
    </r>
    <r>
      <rPr>
        <sz val="11"/>
        <rFont val="仿宋_GB2312"/>
        <family val="3"/>
        <charset val="134"/>
      </rPr>
      <t>万元</t>
    </r>
    <r>
      <rPr>
        <sz val="11"/>
        <rFont val="Times New Roman Regular"/>
        <family val="1"/>
      </rPr>
      <t>/</t>
    </r>
    <r>
      <rPr>
        <sz val="11"/>
        <rFont val="仿宋_GB2312"/>
        <family val="3"/>
        <charset val="134"/>
      </rPr>
      <t>个；营地拖挂房车</t>
    </r>
    <r>
      <rPr>
        <sz val="11"/>
        <rFont val="Times New Roman Regular"/>
        <family val="1"/>
      </rPr>
      <t>≤50</t>
    </r>
    <r>
      <rPr>
        <sz val="11"/>
        <rFont val="仿宋_GB2312"/>
        <family val="3"/>
        <charset val="134"/>
      </rPr>
      <t>万元</t>
    </r>
    <r>
      <rPr>
        <sz val="11"/>
        <rFont val="Times New Roman Regular"/>
        <family val="1"/>
      </rPr>
      <t>/</t>
    </r>
    <r>
      <rPr>
        <sz val="11"/>
        <rFont val="仿宋_GB2312"/>
        <family val="3"/>
        <charset val="134"/>
      </rPr>
      <t>辆。</t>
    </r>
    <r>
      <rPr>
        <sz val="11"/>
        <rFont val="Times New Roman Regular"/>
        <family val="1"/>
      </rPr>
      <t xml:space="preserve">
6</t>
    </r>
    <r>
      <rPr>
        <sz val="11"/>
        <rFont val="仿宋_GB2312"/>
        <family val="3"/>
        <charset val="134"/>
      </rPr>
      <t>、社会效益指标：对居民就业的影响持续影响明显</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</si>
  <si>
    <r>
      <rPr>
        <sz val="11"/>
        <rFont val="仿宋_GB2312"/>
        <family val="3"/>
        <charset val="134"/>
      </rPr>
      <t>该项目建成后资产归库代力克村所有，由库代力克村对外承包，每年按总投资额的</t>
    </r>
    <r>
      <rPr>
        <sz val="11"/>
        <rFont val="Times New Roman Regular"/>
        <family val="1"/>
      </rPr>
      <t>6%</t>
    </r>
    <r>
      <rPr>
        <sz val="11"/>
        <rFont val="仿宋_GB2312"/>
        <family val="3"/>
        <charset val="134"/>
      </rPr>
      <t>收取租金。租金用于于就业岗位开发，基础设施维护；预计每年解决就业岗位</t>
    </r>
    <r>
      <rPr>
        <sz val="11"/>
        <rFont val="Times New Roman Regular"/>
        <family val="1"/>
      </rPr>
      <t>6</t>
    </r>
    <r>
      <rPr>
        <sz val="11"/>
        <rFont val="仿宋_GB2312"/>
        <family val="3"/>
        <charset val="134"/>
      </rPr>
      <t>人。</t>
    </r>
  </si>
  <si>
    <t>BHX2024024</t>
  </si>
  <si>
    <t>博斯腾湖乡库代力克村农机购置项目</t>
  </si>
  <si>
    <r>
      <rPr>
        <sz val="11"/>
        <rFont val="仿宋_GB2312"/>
        <family val="3"/>
        <charset val="134"/>
      </rPr>
      <t>计划总投资</t>
    </r>
    <r>
      <rPr>
        <sz val="11"/>
        <rFont val="Times New Roman Regular"/>
        <family val="1"/>
      </rPr>
      <t>900</t>
    </r>
    <r>
      <rPr>
        <sz val="11"/>
        <rFont val="仿宋_GB2312"/>
        <family val="3"/>
        <charset val="134"/>
      </rPr>
      <t>万元，采购型号</t>
    </r>
    <r>
      <rPr>
        <sz val="11"/>
        <rFont val="Times New Roman Regular"/>
        <family val="1"/>
      </rPr>
      <t>4MZD-6B</t>
    </r>
    <r>
      <rPr>
        <sz val="11"/>
        <rFont val="仿宋_GB2312"/>
        <family val="3"/>
        <charset val="134"/>
      </rPr>
      <t>自走式圆捆打包采棉机，动力型式：直列式六缸柴油机，额定功率</t>
    </r>
    <r>
      <rPr>
        <sz val="11"/>
        <rFont val="Times New Roman Regular"/>
        <family val="1"/>
      </rPr>
      <t>(</t>
    </r>
    <r>
      <rPr>
        <sz val="11"/>
        <rFont val="仿宋_GB2312"/>
        <family val="3"/>
        <charset val="134"/>
      </rPr>
      <t>千瓦</t>
    </r>
    <r>
      <rPr>
        <sz val="11"/>
        <rFont val="Times New Roman Regular"/>
        <family val="1"/>
      </rPr>
      <t>)=410</t>
    </r>
    <r>
      <rPr>
        <sz val="11"/>
        <rFont val="仿宋_GB2312"/>
        <family val="3"/>
        <charset val="134"/>
      </rPr>
      <t>的采棉机</t>
    </r>
    <r>
      <rPr>
        <sz val="11"/>
        <rFont val="Times New Roman Regular"/>
        <family val="1"/>
      </rPr>
      <t>2</t>
    </r>
    <r>
      <rPr>
        <sz val="11"/>
        <rFont val="仿宋_GB2312"/>
        <family val="3"/>
        <charset val="134"/>
      </rPr>
      <t>台</t>
    </r>
    <r>
      <rPr>
        <sz val="11"/>
        <rFont val="Times New Roman Regular"/>
        <family val="1"/>
      </rPr>
      <t>,</t>
    </r>
    <r>
      <rPr>
        <sz val="11"/>
        <rFont val="仿宋_GB2312"/>
        <family val="3"/>
        <charset val="134"/>
      </rPr>
      <t>小计</t>
    </r>
    <r>
      <rPr>
        <sz val="11"/>
        <rFont val="Times New Roman Regular"/>
        <family val="1"/>
      </rPr>
      <t>880</t>
    </r>
    <r>
      <rPr>
        <sz val="11"/>
        <rFont val="仿宋_GB2312"/>
        <family val="3"/>
        <charset val="134"/>
      </rPr>
      <t>万元；前期费用</t>
    </r>
    <r>
      <rPr>
        <sz val="11"/>
        <rFont val="Times New Roman Regular"/>
        <family val="1"/>
      </rPr>
      <t>20</t>
    </r>
    <r>
      <rPr>
        <sz val="11"/>
        <rFont val="仿宋_GB2312"/>
        <family val="3"/>
        <charset val="134"/>
      </rPr>
      <t>万元。</t>
    </r>
  </si>
  <si>
    <t>台</t>
  </si>
  <si>
    <r>
      <rPr>
        <sz val="11"/>
        <rFont val="Times New Roman Regular"/>
        <family val="1"/>
      </rPr>
      <t>1</t>
    </r>
    <r>
      <rPr>
        <sz val="11"/>
        <rFont val="仿宋_GB2312"/>
        <family val="3"/>
        <charset val="134"/>
      </rPr>
      <t>、数量指标：新购采棉机（台）</t>
    </r>
    <r>
      <rPr>
        <sz val="11"/>
        <rFont val="Times New Roman Regular"/>
        <family val="1"/>
      </rPr>
      <t>≥2</t>
    </r>
    <r>
      <rPr>
        <sz val="11"/>
        <rFont val="仿宋_GB2312"/>
        <family val="3"/>
        <charset val="134"/>
      </rPr>
      <t>。</t>
    </r>
    <r>
      <rPr>
        <sz val="11"/>
        <rFont val="Times New Roman Regular"/>
        <family val="1"/>
      </rPr>
      <t xml:space="preserve">
2</t>
    </r>
    <r>
      <rPr>
        <sz val="11"/>
        <rFont val="仿宋_GB2312"/>
        <family val="3"/>
        <charset val="134"/>
      </rPr>
      <t>、质量指标：验收合格率（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；项目完工及时率（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；项目开工时间（月）</t>
    </r>
    <r>
      <rPr>
        <sz val="11"/>
        <rFont val="Times New Roman Regular"/>
        <family val="1"/>
      </rPr>
      <t>2024</t>
    </r>
    <r>
      <rPr>
        <sz val="11"/>
        <rFont val="仿宋_GB2312"/>
        <family val="3"/>
        <charset val="134"/>
      </rPr>
      <t>年</t>
    </r>
    <r>
      <rPr>
        <sz val="11"/>
        <rFont val="Times New Roman Regular"/>
        <family val="1"/>
      </rPr>
      <t>4</t>
    </r>
    <r>
      <rPr>
        <sz val="11"/>
        <rFont val="仿宋_GB2312"/>
        <family val="3"/>
        <charset val="134"/>
      </rPr>
      <t>月；项目完成时间（月）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、成本指标：采棉机（台）</t>
    </r>
    <r>
      <rPr>
        <sz val="11"/>
        <rFont val="Times New Roman Regular"/>
        <family val="1"/>
      </rPr>
      <t>≤440</t>
    </r>
    <r>
      <rPr>
        <sz val="11"/>
        <rFont val="仿宋_GB2312"/>
        <family val="3"/>
        <charset val="134"/>
      </rPr>
      <t>万元</t>
    </r>
    <r>
      <rPr>
        <sz val="11"/>
        <rFont val="Times New Roman Regular"/>
        <family val="1"/>
      </rPr>
      <t>/</t>
    </r>
    <r>
      <rPr>
        <sz val="11"/>
        <rFont val="仿宋_GB2312"/>
        <family val="3"/>
        <charset val="134"/>
      </rPr>
      <t>台。</t>
    </r>
    <r>
      <rPr>
        <sz val="11"/>
        <rFont val="Times New Roman Regular"/>
        <family val="1"/>
      </rPr>
      <t xml:space="preserve">
5</t>
    </r>
    <r>
      <rPr>
        <sz val="11"/>
        <rFont val="仿宋_GB2312"/>
        <family val="3"/>
        <charset val="134"/>
      </rPr>
      <t>、经济指标：村集体收入增加（万元）</t>
    </r>
    <r>
      <rPr>
        <sz val="11"/>
        <rFont val="Times New Roman Regular"/>
        <family val="1"/>
      </rPr>
      <t>=54</t>
    </r>
    <r>
      <rPr>
        <sz val="11"/>
        <rFont val="仿宋_GB2312"/>
        <family val="3"/>
        <charset val="134"/>
      </rPr>
      <t>。</t>
    </r>
    <r>
      <rPr>
        <sz val="11"/>
        <rFont val="Times New Roman Regular"/>
        <family val="1"/>
      </rPr>
      <t xml:space="preserve">
6</t>
    </r>
    <r>
      <rPr>
        <sz val="11"/>
        <rFont val="仿宋_GB2312"/>
        <family val="3"/>
        <charset val="134"/>
      </rPr>
      <t>、社会效益指标：对居民就业的影响持续影响明显。</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</si>
  <si>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该项目建成后资产归库代力克村所有，由库代力克村对外承包，每年按总投资额的</t>
    </r>
    <r>
      <rPr>
        <sz val="11"/>
        <rFont val="Times New Roman Regular"/>
        <family val="1"/>
      </rPr>
      <t>6%</t>
    </r>
    <r>
      <rPr>
        <sz val="11"/>
        <rFont val="仿宋_GB2312"/>
        <family val="3"/>
        <charset val="134"/>
      </rPr>
      <t>收取租金，租金用于于就业岗位开发，基础设施维护；预计每年解决就业岗位</t>
    </r>
    <r>
      <rPr>
        <sz val="11"/>
        <rFont val="Times New Roman Regular"/>
        <family val="1"/>
      </rPr>
      <t>5</t>
    </r>
    <r>
      <rPr>
        <sz val="11"/>
        <rFont val="仿宋_GB2312"/>
        <family val="3"/>
        <charset val="134"/>
      </rPr>
      <t>人。对现有的农田水利设施、道路等公共基础设施进行维护。通过项目实施，可带动就业，改善农户的生产生活条件，有效的帮助低收入愿意用双手去奋斗创造美好生活实现增收目标，同时可以强化农业发展和畜牧业共同发展。</t>
    </r>
  </si>
  <si>
    <t>BHX2024025</t>
  </si>
  <si>
    <t>博斯腾湖乡库代力克村标准化养殖基地建设项目</t>
  </si>
  <si>
    <t>养殖业基地</t>
  </si>
  <si>
    <t>库代力克村</t>
  </si>
  <si>
    <r>
      <rPr>
        <sz val="11"/>
        <rFont val="仿宋_GB2312"/>
        <family val="3"/>
        <charset val="134"/>
      </rPr>
      <t>新建标准化养殖基地总占地面积</t>
    </r>
    <r>
      <rPr>
        <sz val="11"/>
        <rFont val="Times New Roman Regular"/>
        <family val="1"/>
      </rPr>
      <t>20000</t>
    </r>
    <r>
      <rPr>
        <sz val="11"/>
        <rFont val="仿宋_GB2312"/>
        <family val="3"/>
        <charset val="134"/>
      </rPr>
      <t>㎡，预计前期费用</t>
    </r>
    <r>
      <rPr>
        <sz val="11"/>
        <rFont val="Times New Roman Regular"/>
        <family val="1"/>
      </rPr>
      <t>25</t>
    </r>
    <r>
      <rPr>
        <sz val="11"/>
        <rFont val="仿宋_GB2312"/>
        <family val="3"/>
        <charset val="134"/>
      </rPr>
      <t>万元。</t>
    </r>
    <r>
      <rPr>
        <sz val="11"/>
        <rFont val="Times New Roman Regular"/>
        <family val="1"/>
      </rPr>
      <t xml:space="preserve">
1</t>
    </r>
    <r>
      <rPr>
        <sz val="11"/>
        <rFont val="仿宋_GB2312"/>
        <family val="3"/>
        <charset val="134"/>
      </rPr>
      <t>、建设</t>
    </r>
    <r>
      <rPr>
        <sz val="11"/>
        <rFont val="Times New Roman Regular"/>
        <family val="1"/>
      </rPr>
      <t>20</t>
    </r>
    <r>
      <rPr>
        <sz val="11"/>
        <rFont val="仿宋_GB2312"/>
        <family val="3"/>
        <charset val="134"/>
      </rPr>
      <t>座标准化养殖圈舍及附属设施，每座</t>
    </r>
    <r>
      <rPr>
        <sz val="11"/>
        <rFont val="Times New Roman Regular"/>
        <family val="1"/>
      </rPr>
      <t xml:space="preserve"> 768</t>
    </r>
    <r>
      <rPr>
        <sz val="11"/>
        <rFont val="仿宋_GB2312"/>
        <family val="3"/>
        <charset val="134"/>
      </rPr>
      <t>㎡，每座</t>
    </r>
    <r>
      <rPr>
        <sz val="11"/>
        <rFont val="Times New Roman Regular"/>
        <family val="1"/>
      </rPr>
      <t>22</t>
    </r>
    <r>
      <rPr>
        <sz val="11"/>
        <rFont val="仿宋_GB2312"/>
        <family val="3"/>
        <charset val="134"/>
      </rPr>
      <t>万元，小计</t>
    </r>
    <r>
      <rPr>
        <sz val="11"/>
        <rFont val="Times New Roman Regular"/>
        <family val="1"/>
      </rPr>
      <t>440</t>
    </r>
    <r>
      <rPr>
        <sz val="11"/>
        <rFont val="仿宋_GB2312"/>
        <family val="3"/>
        <charset val="134"/>
      </rPr>
      <t>万元；新建</t>
    </r>
    <r>
      <rPr>
        <sz val="11"/>
        <rFont val="Times New Roman Regular"/>
        <family val="1"/>
      </rPr>
      <t>800m³</t>
    </r>
    <r>
      <rPr>
        <sz val="11"/>
        <rFont val="仿宋_GB2312"/>
        <family val="3"/>
        <charset val="134"/>
      </rPr>
      <t>容积的青储池</t>
    </r>
    <r>
      <rPr>
        <sz val="11"/>
        <rFont val="Times New Roman Regular"/>
        <family val="1"/>
      </rPr>
      <t>2</t>
    </r>
    <r>
      <rPr>
        <sz val="11"/>
        <rFont val="仿宋_GB2312"/>
        <family val="3"/>
        <charset val="134"/>
      </rPr>
      <t>座、</t>
    </r>
    <r>
      <rPr>
        <sz val="11"/>
        <rFont val="Times New Roman Regular"/>
        <family val="1"/>
      </rPr>
      <t>500</t>
    </r>
    <r>
      <rPr>
        <sz val="11"/>
        <rFont val="仿宋_GB2312"/>
        <family val="3"/>
        <charset val="134"/>
      </rPr>
      <t>㎡饲草棚</t>
    </r>
    <r>
      <rPr>
        <sz val="11"/>
        <rFont val="Times New Roman Regular"/>
        <family val="1"/>
      </rPr>
      <t>1</t>
    </r>
    <r>
      <rPr>
        <sz val="11"/>
        <rFont val="仿宋_GB2312"/>
        <family val="3"/>
        <charset val="134"/>
      </rPr>
      <t>座、</t>
    </r>
    <r>
      <rPr>
        <sz val="11"/>
        <rFont val="Times New Roman Regular"/>
        <family val="1"/>
      </rPr>
      <t>300</t>
    </r>
    <r>
      <rPr>
        <sz val="11"/>
        <rFont val="仿宋_GB2312"/>
        <family val="3"/>
        <charset val="134"/>
      </rPr>
      <t>㎡饲料库房</t>
    </r>
    <r>
      <rPr>
        <sz val="11"/>
        <rFont val="Times New Roman Regular"/>
        <family val="1"/>
      </rPr>
      <t>1</t>
    </r>
    <r>
      <rPr>
        <sz val="11"/>
        <rFont val="仿宋_GB2312"/>
        <family val="3"/>
        <charset val="134"/>
      </rPr>
      <t>座，小计</t>
    </r>
    <r>
      <rPr>
        <sz val="11"/>
        <rFont val="Times New Roman Regular"/>
        <family val="1"/>
      </rPr>
      <t>50</t>
    </r>
    <r>
      <rPr>
        <sz val="11"/>
        <rFont val="仿宋_GB2312"/>
        <family val="3"/>
        <charset val="134"/>
      </rPr>
      <t>万；合计</t>
    </r>
    <r>
      <rPr>
        <sz val="11"/>
        <rFont val="Times New Roman Regular"/>
        <family val="1"/>
      </rPr>
      <t>490</t>
    </r>
    <r>
      <rPr>
        <sz val="11"/>
        <rFont val="仿宋_GB2312"/>
        <family val="3"/>
        <charset val="134"/>
      </rPr>
      <t>万元；</t>
    </r>
    <r>
      <rPr>
        <sz val="11"/>
        <rFont val="Times New Roman Regular"/>
        <family val="1"/>
      </rPr>
      <t xml:space="preserve">
2</t>
    </r>
    <r>
      <rPr>
        <sz val="11"/>
        <rFont val="仿宋_GB2312"/>
        <family val="3"/>
        <charset val="134"/>
      </rPr>
      <t>、</t>
    </r>
    <r>
      <rPr>
        <sz val="11"/>
        <rFont val="Times New Roman Regular"/>
        <family val="1"/>
      </rPr>
      <t>6m</t>
    </r>
    <r>
      <rPr>
        <sz val="11"/>
        <rFont val="仿宋_GB2312"/>
        <family val="3"/>
        <charset val="134"/>
      </rPr>
      <t>大门、</t>
    </r>
    <r>
      <rPr>
        <sz val="11"/>
        <rFont val="Times New Roman Regular"/>
        <family val="1"/>
      </rPr>
      <t>1080P</t>
    </r>
    <r>
      <rPr>
        <sz val="11"/>
        <rFont val="仿宋_GB2312"/>
        <family val="3"/>
        <charset val="134"/>
      </rPr>
      <t>高清监控设备一套，小计</t>
    </r>
    <r>
      <rPr>
        <sz val="11"/>
        <rFont val="Times New Roman Regular"/>
        <family val="1"/>
      </rPr>
      <t>10</t>
    </r>
    <r>
      <rPr>
        <sz val="11"/>
        <rFont val="仿宋_GB2312"/>
        <family val="3"/>
        <charset val="134"/>
      </rPr>
      <t>万元；供电设施</t>
    </r>
    <r>
      <rPr>
        <sz val="11"/>
        <rFont val="Times New Roman Regular"/>
        <family val="1"/>
      </rPr>
      <t>25</t>
    </r>
    <r>
      <rPr>
        <sz val="11"/>
        <rFont val="仿宋_GB2312"/>
        <family val="3"/>
        <charset val="134"/>
      </rPr>
      <t>万元，供水设施</t>
    </r>
    <r>
      <rPr>
        <sz val="11"/>
        <rFont val="Times New Roman Regular"/>
        <family val="1"/>
      </rPr>
      <t>24</t>
    </r>
    <r>
      <rPr>
        <sz val="11"/>
        <rFont val="仿宋_GB2312"/>
        <family val="3"/>
        <charset val="134"/>
      </rPr>
      <t>万元，围栏</t>
    </r>
    <r>
      <rPr>
        <sz val="11"/>
        <rFont val="Times New Roman Regular"/>
        <family val="1"/>
      </rPr>
      <t>64</t>
    </r>
    <r>
      <rPr>
        <sz val="11"/>
        <rFont val="仿宋_GB2312"/>
        <family val="3"/>
        <charset val="134"/>
      </rPr>
      <t>万元，兽医室</t>
    </r>
    <r>
      <rPr>
        <sz val="11"/>
        <rFont val="Times New Roman Regular"/>
        <family val="1"/>
      </rPr>
      <t>37</t>
    </r>
    <r>
      <rPr>
        <sz val="11"/>
        <rFont val="仿宋_GB2312"/>
        <family val="3"/>
        <charset val="134"/>
      </rPr>
      <t>万元，小计</t>
    </r>
    <r>
      <rPr>
        <sz val="11"/>
        <rFont val="Times New Roman Regular"/>
        <family val="1"/>
      </rPr>
      <t>150</t>
    </r>
    <r>
      <rPr>
        <sz val="11"/>
        <rFont val="仿宋_GB2312"/>
        <family val="3"/>
        <charset val="134"/>
      </rPr>
      <t>万元，合计</t>
    </r>
    <r>
      <rPr>
        <sz val="11"/>
        <rFont val="Times New Roman Regular"/>
        <family val="1"/>
      </rPr>
      <t>160</t>
    </r>
    <r>
      <rPr>
        <sz val="11"/>
        <rFont val="仿宋_GB2312"/>
        <family val="3"/>
        <charset val="134"/>
      </rPr>
      <t>万元；项目总投资</t>
    </r>
    <r>
      <rPr>
        <sz val="11"/>
        <rFont val="Times New Roman Regular"/>
        <family val="1"/>
      </rPr>
      <t>675</t>
    </r>
    <r>
      <rPr>
        <sz val="11"/>
        <rFont val="仿宋_GB2312"/>
        <family val="3"/>
        <charset val="134"/>
      </rPr>
      <t>万元。</t>
    </r>
  </si>
  <si>
    <r>
      <rPr>
        <sz val="11"/>
        <rFont val="仿宋_GB2312"/>
        <family val="3"/>
        <charset val="134"/>
      </rPr>
      <t>数量指标：标准化养殖圈舍（座）</t>
    </r>
    <r>
      <rPr>
        <sz val="11"/>
        <rFont val="Times New Roman Regular"/>
        <family val="1"/>
      </rPr>
      <t xml:space="preserve"> =20</t>
    </r>
    <r>
      <rPr>
        <sz val="11"/>
        <rFont val="仿宋_GB2312"/>
        <family val="3"/>
        <charset val="134"/>
      </rPr>
      <t>；</t>
    </r>
    <r>
      <rPr>
        <sz val="11"/>
        <rFont val="Times New Roman Regular"/>
        <family val="1"/>
      </rPr>
      <t xml:space="preserve">
</t>
    </r>
    <r>
      <rPr>
        <sz val="11"/>
        <rFont val="仿宋_GB2312"/>
        <family val="3"/>
        <charset val="134"/>
      </rPr>
      <t>质量指标：验收合格率（</t>
    </r>
    <r>
      <rPr>
        <sz val="11"/>
        <rFont val="Times New Roman Regular"/>
        <family val="1"/>
      </rPr>
      <t>%</t>
    </r>
    <r>
      <rPr>
        <sz val="11"/>
        <rFont val="仿宋_GB2312"/>
        <family val="3"/>
        <charset val="134"/>
      </rPr>
      <t>）</t>
    </r>
    <r>
      <rPr>
        <sz val="11"/>
        <rFont val="Times New Roman Regular"/>
        <family val="1"/>
      </rPr>
      <t xml:space="preserve"> =100%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 xml:space="preserve"> =100%</t>
    </r>
    <r>
      <rPr>
        <sz val="11"/>
        <rFont val="仿宋_GB2312"/>
        <family val="3"/>
        <charset val="134"/>
      </rPr>
      <t>。</t>
    </r>
    <r>
      <rPr>
        <sz val="11"/>
        <rFont val="Times New Roman Regular"/>
        <family val="1"/>
      </rPr>
      <t xml:space="preserve">
</t>
    </r>
    <r>
      <rPr>
        <sz val="11"/>
        <rFont val="仿宋_GB2312"/>
        <family val="3"/>
        <charset val="134"/>
      </rPr>
      <t>时效指标：项目开工时间（月）</t>
    </r>
    <r>
      <rPr>
        <sz val="11"/>
        <rFont val="Times New Roman Regular"/>
        <family val="1"/>
      </rPr>
      <t xml:space="preserve"> 2024</t>
    </r>
    <r>
      <rPr>
        <sz val="11"/>
        <rFont val="仿宋_GB2312"/>
        <family val="3"/>
        <charset val="134"/>
      </rPr>
      <t>年</t>
    </r>
    <r>
      <rPr>
        <sz val="11"/>
        <rFont val="Times New Roman Regular"/>
        <family val="1"/>
      </rPr>
      <t>4</t>
    </r>
    <r>
      <rPr>
        <sz val="11"/>
        <rFont val="仿宋_GB2312"/>
        <family val="3"/>
        <charset val="134"/>
      </rPr>
      <t>月；项目完成时间（月）</t>
    </r>
    <r>
      <rPr>
        <sz val="11"/>
        <rFont val="Times New Roman Regular"/>
        <family val="1"/>
      </rPr>
      <t xml:space="preserve"> 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t>
    </r>
    <r>
      <rPr>
        <sz val="11"/>
        <rFont val="仿宋_GB2312"/>
        <family val="3"/>
        <charset val="134"/>
      </rPr>
      <t>成本指标：标准化养殖圈舍（万元</t>
    </r>
    <r>
      <rPr>
        <sz val="11"/>
        <rFont val="Times New Roman Regular"/>
        <family val="1"/>
      </rPr>
      <t>/</t>
    </r>
    <r>
      <rPr>
        <sz val="11"/>
        <rFont val="仿宋_GB2312"/>
        <family val="3"/>
        <charset val="134"/>
      </rPr>
      <t>座）</t>
    </r>
    <r>
      <rPr>
        <sz val="11"/>
        <rFont val="Times New Roman Regular"/>
        <family val="1"/>
      </rPr>
      <t>≤22</t>
    </r>
    <r>
      <rPr>
        <sz val="11"/>
        <rFont val="仿宋_GB2312"/>
        <family val="3"/>
        <charset val="134"/>
      </rPr>
      <t>；项目前期费用（万元）</t>
    </r>
    <r>
      <rPr>
        <sz val="11"/>
        <rFont val="Times New Roman Regular"/>
        <family val="1"/>
      </rPr>
      <t>≤25</t>
    </r>
    <r>
      <rPr>
        <sz val="11"/>
        <rFont val="仿宋_GB2312"/>
        <family val="3"/>
        <charset val="134"/>
      </rPr>
      <t>。</t>
    </r>
    <r>
      <rPr>
        <sz val="11"/>
        <rFont val="Times New Roman Regular"/>
        <family val="1"/>
      </rPr>
      <t xml:space="preserve">
</t>
    </r>
    <r>
      <rPr>
        <sz val="11"/>
        <rFont val="仿宋_GB2312"/>
        <family val="3"/>
        <charset val="134"/>
      </rPr>
      <t>经济效益：村集体收入增加</t>
    </r>
    <r>
      <rPr>
        <sz val="11"/>
        <rFont val="Times New Roman Regular"/>
        <family val="1"/>
      </rPr>
      <t>=33.75</t>
    </r>
    <r>
      <rPr>
        <sz val="11"/>
        <rFont val="仿宋_GB2312"/>
        <family val="3"/>
        <charset val="134"/>
      </rPr>
      <t>万元</t>
    </r>
    <r>
      <rPr>
        <sz val="11"/>
        <rFont val="Times New Roman Regular"/>
        <family val="1"/>
      </rPr>
      <t xml:space="preserve">
</t>
    </r>
    <r>
      <rPr>
        <sz val="11"/>
        <rFont val="仿宋_GB2312"/>
        <family val="3"/>
        <charset val="134"/>
      </rPr>
      <t>社会效益指标：受益人口数（人）</t>
    </r>
    <r>
      <rPr>
        <sz val="11"/>
        <rFont val="Times New Roman Regular"/>
        <family val="1"/>
      </rPr>
      <t>≥5</t>
    </r>
    <r>
      <rPr>
        <sz val="11"/>
        <rFont val="仿宋_GB2312"/>
        <family val="3"/>
        <charset val="134"/>
      </rPr>
      <t>。</t>
    </r>
    <r>
      <rPr>
        <sz val="11"/>
        <rFont val="Times New Roman Regular"/>
        <family val="1"/>
      </rPr>
      <t xml:space="preserve">
</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 xml:space="preserve"> ≥98%</t>
    </r>
    <r>
      <rPr>
        <sz val="11"/>
        <rFont val="仿宋_GB2312"/>
        <family val="3"/>
        <charset val="134"/>
      </rPr>
      <t>。</t>
    </r>
  </si>
  <si>
    <r>
      <rPr>
        <sz val="11"/>
        <rFont val="仿宋_GB2312"/>
        <family val="3"/>
        <charset val="134"/>
      </rPr>
      <t>该项目建成后资产归库代力克村所有，由库代力克村对外承包，每年按总投资额的</t>
    </r>
    <r>
      <rPr>
        <sz val="11"/>
        <rFont val="Times New Roman Regular"/>
        <family val="1"/>
      </rPr>
      <t>5%</t>
    </r>
    <r>
      <rPr>
        <sz val="11"/>
        <rFont val="仿宋_GB2312"/>
        <family val="3"/>
        <charset val="134"/>
      </rPr>
      <t>收取租金，收益租金用于于就业岗位开发，基础设施维护；预计每年解决就业岗位</t>
    </r>
    <r>
      <rPr>
        <sz val="11"/>
        <rFont val="Times New Roman Regular"/>
        <family val="1"/>
      </rPr>
      <t>5</t>
    </r>
    <r>
      <rPr>
        <sz val="11"/>
        <rFont val="仿宋_GB2312"/>
        <family val="3"/>
        <charset val="134"/>
      </rPr>
      <t>人。</t>
    </r>
  </si>
  <si>
    <t>BHX2024026</t>
  </si>
  <si>
    <t>博斯腾湖乡库代力克村标准化厂房建设项目</t>
  </si>
  <si>
    <r>
      <rPr>
        <sz val="11"/>
        <rFont val="仿宋_GB2312"/>
        <family val="3"/>
        <charset val="134"/>
      </rPr>
      <t>计划投资</t>
    </r>
    <r>
      <rPr>
        <sz val="11"/>
        <rFont val="Times New Roman Regular"/>
        <family val="1"/>
      </rPr>
      <t>860</t>
    </r>
    <r>
      <rPr>
        <sz val="11"/>
        <rFont val="仿宋_GB2312"/>
        <family val="3"/>
        <charset val="134"/>
      </rPr>
      <t>万元，新建</t>
    </r>
    <r>
      <rPr>
        <sz val="11"/>
        <rFont val="Times New Roman Regular"/>
        <family val="1"/>
      </rPr>
      <t>4320</t>
    </r>
    <r>
      <rPr>
        <sz val="11"/>
        <rFont val="仿宋_GB2312"/>
        <family val="3"/>
        <charset val="134"/>
      </rPr>
      <t>平方米标准化厂房</t>
    </r>
    <r>
      <rPr>
        <sz val="11"/>
        <rFont val="Times New Roman Regular"/>
        <family val="1"/>
      </rPr>
      <t>1</t>
    </r>
    <r>
      <rPr>
        <sz val="11"/>
        <rFont val="仿宋_GB2312"/>
        <family val="3"/>
        <charset val="134"/>
      </rPr>
      <t>栋，厂房地上</t>
    </r>
    <r>
      <rPr>
        <sz val="11"/>
        <rFont val="Times New Roman Regular"/>
        <family val="1"/>
      </rPr>
      <t>1</t>
    </r>
    <r>
      <rPr>
        <sz val="11"/>
        <rFont val="仿宋_GB2312"/>
        <family val="3"/>
        <charset val="134"/>
      </rPr>
      <t>层，轻型门式钢架钢结构，预计前期费用</t>
    </r>
    <r>
      <rPr>
        <sz val="11"/>
        <rFont val="Times New Roman Regular"/>
        <family val="1"/>
      </rPr>
      <t>40</t>
    </r>
    <r>
      <rPr>
        <sz val="11"/>
        <rFont val="仿宋_GB2312"/>
        <family val="3"/>
        <charset val="134"/>
      </rPr>
      <t>万元，合计</t>
    </r>
    <r>
      <rPr>
        <sz val="11"/>
        <rFont val="Times New Roman Regular"/>
        <family val="1"/>
      </rPr>
      <t>900</t>
    </r>
    <r>
      <rPr>
        <sz val="11"/>
        <rFont val="仿宋_GB2312"/>
        <family val="3"/>
        <charset val="134"/>
      </rPr>
      <t>万元，</t>
    </r>
  </si>
  <si>
    <r>
      <rPr>
        <sz val="11"/>
        <rFont val="Times New Roman Regular"/>
        <family val="1"/>
      </rPr>
      <t>1</t>
    </r>
    <r>
      <rPr>
        <sz val="11"/>
        <rFont val="仿宋_GB2312"/>
        <family val="3"/>
        <charset val="134"/>
      </rPr>
      <t>、数量指标：建设标准化厂房</t>
    </r>
    <r>
      <rPr>
        <sz val="11"/>
        <rFont val="Times New Roman Regular"/>
        <family val="1"/>
      </rPr>
      <t>≥4320</t>
    </r>
    <r>
      <rPr>
        <sz val="11"/>
        <rFont val="仿宋_GB2312"/>
        <family val="3"/>
        <charset val="134"/>
      </rPr>
      <t>平方米。</t>
    </r>
    <r>
      <rPr>
        <sz val="11"/>
        <rFont val="Times New Roman Regular"/>
        <family val="1"/>
      </rPr>
      <t xml:space="preserve">
2</t>
    </r>
    <r>
      <rPr>
        <sz val="11"/>
        <rFont val="仿宋_GB2312"/>
        <family val="3"/>
        <charset val="134"/>
      </rPr>
      <t>、质量指标：验收合格率（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、时效指标：项目开工时间（月）</t>
    </r>
    <r>
      <rPr>
        <sz val="11"/>
        <rFont val="Times New Roman Regular"/>
        <family val="1"/>
      </rPr>
      <t>2024</t>
    </r>
    <r>
      <rPr>
        <sz val="11"/>
        <rFont val="仿宋_GB2312"/>
        <family val="3"/>
        <charset val="134"/>
      </rPr>
      <t>年</t>
    </r>
    <r>
      <rPr>
        <sz val="11"/>
        <rFont val="Times New Roman Regular"/>
        <family val="1"/>
      </rPr>
      <t>4</t>
    </r>
    <r>
      <rPr>
        <sz val="11"/>
        <rFont val="仿宋_GB2312"/>
        <family val="3"/>
        <charset val="134"/>
      </rPr>
      <t>月；项目完成时间（月）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、成本指标：厂房每平米</t>
    </r>
    <r>
      <rPr>
        <sz val="11"/>
        <rFont val="Times New Roman Regular"/>
        <family val="1"/>
      </rPr>
      <t>≤0.2</t>
    </r>
    <r>
      <rPr>
        <sz val="11"/>
        <rFont val="仿宋_GB2312"/>
        <family val="3"/>
        <charset val="134"/>
      </rPr>
      <t>万元</t>
    </r>
    <r>
      <rPr>
        <sz val="11"/>
        <rFont val="Times New Roman Regular"/>
        <family val="1"/>
      </rPr>
      <t>/</t>
    </r>
    <r>
      <rPr>
        <sz val="11"/>
        <rFont val="仿宋_GB2312"/>
        <family val="3"/>
        <charset val="134"/>
      </rPr>
      <t>平方米。</t>
    </r>
    <r>
      <rPr>
        <sz val="11"/>
        <rFont val="Times New Roman Regular"/>
        <family val="1"/>
      </rPr>
      <t xml:space="preserve">
5</t>
    </r>
    <r>
      <rPr>
        <sz val="11"/>
        <rFont val="仿宋_GB2312"/>
        <family val="3"/>
        <charset val="134"/>
      </rPr>
      <t>、经济指标：村集体收入增加（万元）</t>
    </r>
    <r>
      <rPr>
        <sz val="11"/>
        <rFont val="Times New Roman Regular"/>
        <family val="1"/>
      </rPr>
      <t>=45.36</t>
    </r>
    <r>
      <rPr>
        <sz val="11"/>
        <rFont val="仿宋_GB2312"/>
        <family val="3"/>
        <charset val="134"/>
      </rPr>
      <t>万元。</t>
    </r>
    <r>
      <rPr>
        <sz val="11"/>
        <rFont val="Times New Roman Regular"/>
        <family val="1"/>
      </rPr>
      <t xml:space="preserve">
6</t>
    </r>
    <r>
      <rPr>
        <sz val="11"/>
        <rFont val="仿宋_GB2312"/>
        <family val="3"/>
        <charset val="134"/>
      </rPr>
      <t>、社会效益指标：对居民就业的影响持续影响明显。</t>
    </r>
    <r>
      <rPr>
        <sz val="11"/>
        <rFont val="Times New Roman Regular"/>
        <family val="1"/>
      </rPr>
      <t xml:space="preserve">
7</t>
    </r>
    <r>
      <rPr>
        <sz val="11"/>
        <rFont val="仿宋_GB2312"/>
        <family val="3"/>
        <charset val="134"/>
      </rPr>
      <t>、服务对象满意度指标：受益群众满意度（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</si>
  <si>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rFont val="仿宋_GB2312"/>
        <family val="3"/>
        <charset val="134"/>
      </rPr>
      <t>该项目建成后资产归库代力克村所有，由库代力克村按照每年不低于</t>
    </r>
    <r>
      <rPr>
        <sz val="11"/>
        <rFont val="Times New Roman Regular"/>
        <family val="1"/>
      </rPr>
      <t>105</t>
    </r>
    <r>
      <rPr>
        <sz val="11"/>
        <rFont val="仿宋_GB2312"/>
        <family val="3"/>
        <charset val="134"/>
      </rPr>
      <t>元</t>
    </r>
    <r>
      <rPr>
        <sz val="11"/>
        <rFont val="Times New Roman Regular"/>
        <family val="1"/>
      </rPr>
      <t>/</t>
    </r>
    <r>
      <rPr>
        <sz val="11"/>
        <rFont val="仿宋_GB2312"/>
        <family val="3"/>
        <charset val="134"/>
      </rPr>
      <t>平方米</t>
    </r>
    <r>
      <rPr>
        <sz val="11"/>
        <rFont val="Times New Roman Regular"/>
        <family val="1"/>
      </rPr>
      <t>/</t>
    </r>
    <r>
      <rPr>
        <sz val="11"/>
        <rFont val="仿宋_GB2312"/>
        <family val="3"/>
        <charset val="134"/>
      </rPr>
      <t>年的价格对外承包。收益租金用于于就业岗位开发，基础设施维护；预计每年解决就业岗位</t>
    </r>
    <r>
      <rPr>
        <sz val="11"/>
        <rFont val="Times New Roman Regular"/>
        <family val="1"/>
      </rPr>
      <t>15</t>
    </r>
    <r>
      <rPr>
        <sz val="11"/>
        <rFont val="仿宋_GB2312"/>
        <family val="3"/>
        <charset val="134"/>
      </rPr>
      <t>人。</t>
    </r>
  </si>
  <si>
    <t>BHX2024027</t>
  </si>
  <si>
    <r>
      <rPr>
        <sz val="11"/>
        <rFont val="仿宋_GB2312"/>
        <family val="3"/>
        <charset val="134"/>
      </rPr>
      <t>博湖县本布图镇再格森诺尔村辣椒产业园设备采购项目</t>
    </r>
  </si>
  <si>
    <r>
      <rPr>
        <sz val="11"/>
        <rFont val="仿宋_GB2312"/>
        <family val="3"/>
        <charset val="134"/>
      </rPr>
      <t>产业发展</t>
    </r>
  </si>
  <si>
    <r>
      <rPr>
        <sz val="11"/>
        <rFont val="仿宋_GB2312"/>
        <family val="3"/>
        <charset val="134"/>
      </rPr>
      <t>产地初加工和精深加工</t>
    </r>
  </si>
  <si>
    <r>
      <rPr>
        <sz val="11"/>
        <rFont val="仿宋_GB2312"/>
        <family val="3"/>
        <charset val="134"/>
      </rPr>
      <t>新建</t>
    </r>
  </si>
  <si>
    <r>
      <rPr>
        <sz val="11"/>
        <rFont val="仿宋_GB2312"/>
        <family val="3"/>
        <charset val="134"/>
      </rPr>
      <t>本布图镇再格森诺尔村</t>
    </r>
  </si>
  <si>
    <r>
      <rPr>
        <sz val="11"/>
        <rFont val="仿宋_GB2312"/>
        <family val="3"/>
        <charset val="134"/>
      </rPr>
      <t>计划投资</t>
    </r>
    <r>
      <rPr>
        <sz val="11"/>
        <rFont val="Times New Roman Regular"/>
        <family val="1"/>
      </rPr>
      <t>985</t>
    </r>
    <r>
      <rPr>
        <sz val="11"/>
        <rFont val="仿宋_GB2312"/>
        <family val="3"/>
        <charset val="134"/>
      </rPr>
      <t>万元，完善本布图镇辣椒产业园生产加工设备配套：</t>
    </r>
    <r>
      <rPr>
        <sz val="11"/>
        <rFont val="Times New Roman Regular"/>
        <family val="1"/>
      </rPr>
      <t xml:space="preserve">
1</t>
    </r>
    <r>
      <rPr>
        <sz val="11"/>
        <rFont val="仿宋_GB2312"/>
        <family val="3"/>
        <charset val="134"/>
      </rPr>
      <t>、新建烘干线流水线、辣椒粉线、打粉制粒生产线及包装设备小计</t>
    </r>
    <r>
      <rPr>
        <sz val="11"/>
        <rFont val="Times New Roman Regular"/>
        <family val="1"/>
      </rPr>
      <t>630</t>
    </r>
    <r>
      <rPr>
        <sz val="11"/>
        <rFont val="仿宋_GB2312"/>
        <family val="3"/>
        <charset val="134"/>
      </rPr>
      <t>万元。</t>
    </r>
    <r>
      <rPr>
        <sz val="11"/>
        <rFont val="Times New Roman Regular"/>
        <family val="1"/>
      </rPr>
      <t xml:space="preserve">
2</t>
    </r>
    <r>
      <rPr>
        <sz val="11"/>
        <rFont val="仿宋_GB2312"/>
        <family val="3"/>
        <charset val="134"/>
      </rPr>
      <t>、采购冷库货架</t>
    </r>
    <r>
      <rPr>
        <sz val="11"/>
        <rFont val="Times New Roman Regular"/>
        <family val="1"/>
      </rPr>
      <t>10000</t>
    </r>
    <r>
      <rPr>
        <sz val="11"/>
        <rFont val="仿宋_GB2312"/>
        <family val="3"/>
        <charset val="134"/>
      </rPr>
      <t>套，共计</t>
    </r>
    <r>
      <rPr>
        <sz val="11"/>
        <rFont val="Times New Roman Regular"/>
        <family val="1"/>
      </rPr>
      <t>355</t>
    </r>
    <r>
      <rPr>
        <sz val="11"/>
        <rFont val="仿宋_GB2312"/>
        <family val="3"/>
        <charset val="134"/>
      </rPr>
      <t>万元。</t>
    </r>
  </si>
  <si>
    <r>
      <rPr>
        <sz val="11"/>
        <rFont val="仿宋_GB2312"/>
        <family val="3"/>
        <charset val="134"/>
      </rPr>
      <t>个</t>
    </r>
  </si>
  <si>
    <r>
      <rPr>
        <sz val="11"/>
        <rFont val="仿宋_GB2312"/>
        <family val="3"/>
        <charset val="134"/>
      </rPr>
      <t>商工局</t>
    </r>
  </si>
  <si>
    <r>
      <rPr>
        <sz val="11"/>
        <rFont val="仿宋_GB2312"/>
        <family val="3"/>
        <charset val="134"/>
      </rPr>
      <t>许耀</t>
    </r>
  </si>
  <si>
    <r>
      <rPr>
        <sz val="11"/>
        <rFont val="Times New Roman Regular"/>
        <family val="1"/>
      </rPr>
      <t>1</t>
    </r>
    <r>
      <rPr>
        <sz val="11"/>
        <rFont val="仿宋_GB2312"/>
        <family val="3"/>
        <charset val="134"/>
      </rPr>
      <t>、数量指标：辣椒制粒三件组一套；烘干设备两套；磨粉设备八连组一套；</t>
    </r>
    <r>
      <rPr>
        <sz val="11"/>
        <rFont val="Times New Roman Regular"/>
        <family val="1"/>
      </rPr>
      <t xml:space="preserve">
2</t>
    </r>
    <r>
      <rPr>
        <sz val="11"/>
        <rFont val="仿宋_GB2312"/>
        <family val="3"/>
        <charset val="134"/>
      </rPr>
      <t>、质量指标：设备验收率（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；设备验收合格率（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1</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8</t>
    </r>
    <r>
      <rPr>
        <sz val="11"/>
        <rFont val="仿宋_GB2312"/>
        <family val="3"/>
        <charset val="134"/>
      </rPr>
      <t>月；</t>
    </r>
    <r>
      <rPr>
        <sz val="11"/>
        <rFont val="Times New Roman Regular"/>
        <family val="1"/>
      </rPr>
      <t xml:space="preserve">
4</t>
    </r>
    <r>
      <rPr>
        <sz val="11"/>
        <rFont val="仿宋_GB2312"/>
        <family val="3"/>
        <charset val="134"/>
      </rPr>
      <t>、成本指标：烘干流水线</t>
    </r>
    <r>
      <rPr>
        <sz val="11"/>
        <rFont val="Times New Roman Regular"/>
        <family val="1"/>
      </rPr>
      <t>≤130</t>
    </r>
    <r>
      <rPr>
        <sz val="11"/>
        <rFont val="仿宋_GB2312"/>
        <family val="3"/>
        <charset val="134"/>
      </rPr>
      <t>万元；打粉制粒生产线</t>
    </r>
    <r>
      <rPr>
        <sz val="11"/>
        <rFont val="Times New Roman Regular"/>
        <family val="1"/>
      </rPr>
      <t>≤116</t>
    </r>
    <r>
      <rPr>
        <sz val="11"/>
        <rFont val="仿宋_GB2312"/>
        <family val="3"/>
        <charset val="134"/>
      </rPr>
      <t>万元；</t>
    </r>
    <r>
      <rPr>
        <sz val="11"/>
        <rFont val="Times New Roman Regular"/>
        <family val="1"/>
      </rPr>
      <t xml:space="preserve">
5</t>
    </r>
    <r>
      <rPr>
        <sz val="11"/>
        <rFont val="仿宋_GB2312"/>
        <family val="3"/>
        <charset val="134"/>
      </rPr>
      <t>、经济效益指标：项目投资收益率</t>
    </r>
    <r>
      <rPr>
        <sz val="11"/>
        <rFont val="Times New Roman Regular"/>
        <family val="1"/>
      </rPr>
      <t>≥4.0%</t>
    </r>
    <r>
      <rPr>
        <sz val="11"/>
        <rFont val="仿宋_GB2312"/>
        <family val="3"/>
        <charset val="134"/>
      </rPr>
      <t>；</t>
    </r>
    <r>
      <rPr>
        <sz val="11"/>
        <rFont val="Times New Roman Regular"/>
        <family val="1"/>
      </rPr>
      <t xml:space="preserve">
6</t>
    </r>
    <r>
      <rPr>
        <sz val="11"/>
        <rFont val="仿宋_GB2312"/>
        <family val="3"/>
        <charset val="134"/>
      </rPr>
      <t>、社会效益指标：带动脱贫户就业人数</t>
    </r>
    <r>
      <rPr>
        <sz val="11"/>
        <rFont val="Times New Roman Regular"/>
        <family val="1"/>
      </rPr>
      <t>≥50</t>
    </r>
    <r>
      <rPr>
        <sz val="11"/>
        <rFont val="仿宋_GB2312"/>
        <family val="3"/>
        <charset val="134"/>
      </rPr>
      <t>人；</t>
    </r>
    <r>
      <rPr>
        <sz val="11"/>
        <rFont val="Times New Roman Regular"/>
        <family val="1"/>
      </rPr>
      <t xml:space="preserve">
7</t>
    </r>
    <r>
      <rPr>
        <sz val="11"/>
        <rFont val="仿宋_GB2312"/>
        <family val="3"/>
        <charset val="134"/>
      </rPr>
      <t>、生态效益指标：有效改善群众人居生活环境；</t>
    </r>
    <r>
      <rPr>
        <sz val="11"/>
        <rFont val="Times New Roman Regular"/>
        <family val="1"/>
      </rPr>
      <t xml:space="preserve">
8</t>
    </r>
    <r>
      <rPr>
        <sz val="11"/>
        <rFont val="仿宋_GB2312"/>
        <family val="3"/>
        <charset val="134"/>
      </rPr>
      <t>、可持续影响指标：巩固脱贫攻坚政策持续影响力持续有效影响。</t>
    </r>
  </si>
  <si>
    <r>
      <rPr>
        <sz val="11"/>
        <rFont val="仿宋_GB2312"/>
        <family val="3"/>
        <charset val="134"/>
      </rPr>
      <t>项目建成后产权归再格森诺尔村村委会所有，由再格森诺尔村村委会负责后期监管维护。再格森诺尔村村委会对外承包，每年按不少于总投资额的</t>
    </r>
    <r>
      <rPr>
        <sz val="11"/>
        <rFont val="Times New Roman Regular"/>
        <family val="1"/>
      </rPr>
      <t>4%</t>
    </r>
    <r>
      <rPr>
        <sz val="11"/>
        <rFont val="仿宋_GB2312"/>
        <family val="3"/>
        <charset val="134"/>
      </rPr>
      <t>收取租金，租金用于本村的就业岗位开发、基础设施维护等方面。预计每年解决就业岗位</t>
    </r>
    <r>
      <rPr>
        <sz val="11"/>
        <rFont val="Times New Roman Regular"/>
        <family val="1"/>
      </rPr>
      <t>50</t>
    </r>
    <r>
      <rPr>
        <sz val="11"/>
        <rFont val="仿宋_GB2312"/>
        <family val="3"/>
        <charset val="134"/>
      </rPr>
      <t>人；对现有的辣椒生产加工设备进行维护，按照每年实际制定的年度分配方案，具体事宜具体制定。</t>
    </r>
  </si>
  <si>
    <t>BHX2024028</t>
  </si>
  <si>
    <r>
      <rPr>
        <sz val="11"/>
        <rFont val="Times New Roman Regular"/>
        <family val="1"/>
      </rPr>
      <t>2024</t>
    </r>
    <r>
      <rPr>
        <sz val="11"/>
        <rFont val="仿宋_GB2312"/>
        <family val="3"/>
        <charset val="134"/>
      </rPr>
      <t>年新疆兴牧源农业有限责任公司德国美利奴羊、杜泊羊采购项目</t>
    </r>
  </si>
  <si>
    <t>博湖县</t>
  </si>
  <si>
    <r>
      <rPr>
        <sz val="11"/>
        <rFont val="仿宋_GB2312"/>
        <family val="3"/>
        <charset val="134"/>
      </rPr>
      <t>计划引进纯种德国美利奴羊</t>
    </r>
    <r>
      <rPr>
        <sz val="11"/>
        <rFont val="Times New Roman Regular"/>
        <family val="1"/>
      </rPr>
      <t>310</t>
    </r>
    <r>
      <rPr>
        <sz val="11"/>
        <rFont val="仿宋_GB2312"/>
        <family val="3"/>
        <charset val="134"/>
      </rPr>
      <t>只和纯种杜泊羊</t>
    </r>
    <r>
      <rPr>
        <sz val="11"/>
        <rFont val="Times New Roman Regular"/>
        <family val="1"/>
      </rPr>
      <t>180</t>
    </r>
    <r>
      <rPr>
        <sz val="11"/>
        <rFont val="仿宋_GB2312"/>
        <family val="3"/>
        <charset val="134"/>
      </rPr>
      <t>只进行纯种繁育，提质增效。其中德国美利奴羊种公羊</t>
    </r>
    <r>
      <rPr>
        <sz val="11"/>
        <rFont val="Times New Roman Regular"/>
        <family val="1"/>
      </rPr>
      <t>10</t>
    </r>
    <r>
      <rPr>
        <sz val="11"/>
        <rFont val="仿宋_GB2312"/>
        <family val="3"/>
        <charset val="134"/>
      </rPr>
      <t>只，单价</t>
    </r>
    <r>
      <rPr>
        <sz val="11"/>
        <rFont val="Times New Roman Regular"/>
        <family val="1"/>
      </rPr>
      <t>4000</t>
    </r>
    <r>
      <rPr>
        <sz val="11"/>
        <rFont val="仿宋_GB2312"/>
        <family val="3"/>
        <charset val="134"/>
      </rPr>
      <t>元</t>
    </r>
    <r>
      <rPr>
        <sz val="11"/>
        <rFont val="Times New Roman Regular"/>
        <family val="1"/>
      </rPr>
      <t>/</t>
    </r>
    <r>
      <rPr>
        <sz val="11"/>
        <rFont val="仿宋_GB2312"/>
        <family val="3"/>
        <charset val="134"/>
      </rPr>
      <t>只（以实际采购价为准）计</t>
    </r>
    <r>
      <rPr>
        <sz val="11"/>
        <rFont val="Times New Roman Regular"/>
        <family val="1"/>
      </rPr>
      <t>4</t>
    </r>
    <r>
      <rPr>
        <sz val="11"/>
        <rFont val="仿宋_GB2312"/>
        <family val="3"/>
        <charset val="134"/>
      </rPr>
      <t>万元；德国美利奴种母羊</t>
    </r>
    <r>
      <rPr>
        <sz val="11"/>
        <rFont val="Times New Roman Regular"/>
        <family val="1"/>
      </rPr>
      <t>300</t>
    </r>
    <r>
      <rPr>
        <sz val="11"/>
        <rFont val="仿宋_GB2312"/>
        <family val="3"/>
        <charset val="134"/>
      </rPr>
      <t>只，单价</t>
    </r>
    <r>
      <rPr>
        <sz val="11"/>
        <rFont val="Times New Roman Regular"/>
        <family val="1"/>
      </rPr>
      <t>3500</t>
    </r>
    <r>
      <rPr>
        <sz val="11"/>
        <rFont val="仿宋_GB2312"/>
        <family val="3"/>
        <charset val="134"/>
      </rPr>
      <t>元</t>
    </r>
    <r>
      <rPr>
        <sz val="11"/>
        <rFont val="Times New Roman Regular"/>
        <family val="1"/>
      </rPr>
      <t>/</t>
    </r>
    <r>
      <rPr>
        <sz val="11"/>
        <rFont val="仿宋_GB2312"/>
        <family val="3"/>
        <charset val="134"/>
      </rPr>
      <t>只（以实际采购价为准）计</t>
    </r>
    <r>
      <rPr>
        <sz val="11"/>
        <rFont val="Times New Roman Regular"/>
        <family val="1"/>
      </rPr>
      <t>105</t>
    </r>
    <r>
      <rPr>
        <sz val="11"/>
        <rFont val="仿宋_GB2312"/>
        <family val="3"/>
        <charset val="134"/>
      </rPr>
      <t>万元；杜泊种公羊</t>
    </r>
    <r>
      <rPr>
        <sz val="11"/>
        <rFont val="Times New Roman Regular"/>
        <family val="1"/>
      </rPr>
      <t>20</t>
    </r>
    <r>
      <rPr>
        <sz val="11"/>
        <rFont val="仿宋_GB2312"/>
        <family val="3"/>
        <charset val="134"/>
      </rPr>
      <t>只，单价</t>
    </r>
    <r>
      <rPr>
        <sz val="11"/>
        <rFont val="Times New Roman Regular"/>
        <family val="1"/>
      </rPr>
      <t>5500</t>
    </r>
    <r>
      <rPr>
        <sz val="11"/>
        <rFont val="仿宋_GB2312"/>
        <family val="3"/>
        <charset val="134"/>
      </rPr>
      <t>元</t>
    </r>
    <r>
      <rPr>
        <sz val="11"/>
        <rFont val="Times New Roman Regular"/>
        <family val="1"/>
      </rPr>
      <t>/</t>
    </r>
    <r>
      <rPr>
        <sz val="11"/>
        <rFont val="仿宋_GB2312"/>
        <family val="3"/>
        <charset val="134"/>
      </rPr>
      <t>只（以实际采购价为准）计</t>
    </r>
    <r>
      <rPr>
        <sz val="11"/>
        <rFont val="Times New Roman Regular"/>
        <family val="1"/>
      </rPr>
      <t>11</t>
    </r>
    <r>
      <rPr>
        <sz val="11"/>
        <rFont val="仿宋_GB2312"/>
        <family val="3"/>
        <charset val="134"/>
      </rPr>
      <t>万元；杜泊种母羊</t>
    </r>
    <r>
      <rPr>
        <sz val="11"/>
        <rFont val="Times New Roman Regular"/>
        <family val="1"/>
      </rPr>
      <t>160</t>
    </r>
    <r>
      <rPr>
        <sz val="11"/>
        <rFont val="仿宋_GB2312"/>
        <family val="3"/>
        <charset val="134"/>
      </rPr>
      <t>只，单价</t>
    </r>
    <r>
      <rPr>
        <sz val="11"/>
        <rFont val="Times New Roman Regular"/>
        <family val="1"/>
      </rPr>
      <t>4500</t>
    </r>
    <r>
      <rPr>
        <sz val="11"/>
        <rFont val="仿宋_GB2312"/>
        <family val="3"/>
        <charset val="134"/>
      </rPr>
      <t>元</t>
    </r>
    <r>
      <rPr>
        <sz val="11"/>
        <rFont val="Times New Roman Regular"/>
        <family val="1"/>
      </rPr>
      <t>/</t>
    </r>
    <r>
      <rPr>
        <sz val="11"/>
        <rFont val="仿宋_GB2312"/>
        <family val="3"/>
        <charset val="134"/>
      </rPr>
      <t>只（以实际采购价为准）计</t>
    </r>
    <r>
      <rPr>
        <sz val="11"/>
        <rFont val="Times New Roman Regular"/>
        <family val="1"/>
      </rPr>
      <t>72</t>
    </r>
    <r>
      <rPr>
        <sz val="11"/>
        <rFont val="仿宋_GB2312"/>
        <family val="3"/>
        <charset val="134"/>
      </rPr>
      <t>万元；合计</t>
    </r>
    <r>
      <rPr>
        <sz val="11"/>
        <rFont val="Times New Roman Regular"/>
        <family val="1"/>
      </rPr>
      <t>192</t>
    </r>
    <r>
      <rPr>
        <sz val="11"/>
        <rFont val="仿宋_GB2312"/>
        <family val="3"/>
        <charset val="134"/>
      </rPr>
      <t>万元（其中欠发达国有牧场巩固提升任务资金</t>
    </r>
    <r>
      <rPr>
        <sz val="11"/>
        <rFont val="Times New Roman Regular"/>
        <family val="1"/>
      </rPr>
      <t>192</t>
    </r>
    <r>
      <rPr>
        <sz val="11"/>
        <rFont val="仿宋_GB2312"/>
        <family val="3"/>
        <charset val="134"/>
      </rPr>
      <t>万元，按实际下达资金为准）。本项目带动受益欠发达国有牧场农牧户增收</t>
    </r>
    <r>
      <rPr>
        <sz val="11"/>
        <rFont val="Times New Roman Regular"/>
        <family val="1"/>
      </rPr>
      <t>3</t>
    </r>
    <r>
      <rPr>
        <sz val="11"/>
        <rFont val="仿宋_GB2312"/>
        <family val="3"/>
        <charset val="134"/>
      </rPr>
      <t>户。带动增加受益欠发达国有牧场农牧民人口全年总收入</t>
    </r>
    <r>
      <rPr>
        <sz val="11"/>
        <rFont val="Times New Roman Regular"/>
        <family val="1"/>
      </rPr>
      <t>12233</t>
    </r>
    <r>
      <rPr>
        <sz val="11"/>
        <rFont val="仿宋_GB2312"/>
        <family val="3"/>
        <charset val="134"/>
      </rPr>
      <t>（元</t>
    </r>
    <r>
      <rPr>
        <sz val="11"/>
        <rFont val="Times New Roman Regular"/>
        <family val="1"/>
      </rPr>
      <t>/</t>
    </r>
    <r>
      <rPr>
        <sz val="11"/>
        <rFont val="仿宋_GB2312"/>
        <family val="3"/>
        <charset val="134"/>
      </rPr>
      <t>户均）。</t>
    </r>
  </si>
  <si>
    <t>只</t>
  </si>
  <si>
    <t>农业农村局</t>
  </si>
  <si>
    <r>
      <rPr>
        <sz val="11"/>
        <rFont val="仿宋_GB2312"/>
        <family val="3"/>
        <charset val="134"/>
      </rPr>
      <t>罗克曼</t>
    </r>
    <r>
      <rPr>
        <sz val="11"/>
        <rFont val="Times New Roman Regular"/>
        <family val="1"/>
      </rPr>
      <t>·</t>
    </r>
    <r>
      <rPr>
        <sz val="11"/>
        <rFont val="仿宋_GB2312"/>
        <family val="3"/>
        <charset val="134"/>
      </rPr>
      <t>如则</t>
    </r>
  </si>
  <si>
    <r>
      <rPr>
        <sz val="11"/>
        <rFont val="Times New Roman Regular"/>
        <family val="1"/>
      </rPr>
      <t>1</t>
    </r>
    <r>
      <rPr>
        <sz val="11"/>
        <rFont val="仿宋_GB2312"/>
        <family val="3"/>
        <charset val="134"/>
      </rPr>
      <t>、数量指标：采购德国美利奴种公羊数量（只）</t>
    </r>
    <r>
      <rPr>
        <sz val="11"/>
        <rFont val="Times New Roman Regular"/>
        <family val="1"/>
      </rPr>
      <t>≥10</t>
    </r>
    <r>
      <rPr>
        <sz val="11"/>
        <rFont val="仿宋_GB2312"/>
        <family val="3"/>
        <charset val="134"/>
      </rPr>
      <t>；采购德国美利奴种母羊数量（只）</t>
    </r>
    <r>
      <rPr>
        <sz val="11"/>
        <rFont val="Times New Roman Regular"/>
        <family val="1"/>
      </rPr>
      <t>≥300</t>
    </r>
    <r>
      <rPr>
        <sz val="11"/>
        <rFont val="仿宋_GB2312"/>
        <family val="3"/>
        <charset val="134"/>
      </rPr>
      <t>；采购杜泊种公羊数量（只）</t>
    </r>
    <r>
      <rPr>
        <sz val="11"/>
        <rFont val="Times New Roman Regular"/>
        <family val="1"/>
      </rPr>
      <t>≥20</t>
    </r>
    <r>
      <rPr>
        <sz val="11"/>
        <rFont val="仿宋_GB2312"/>
        <family val="3"/>
        <charset val="134"/>
      </rPr>
      <t>；采购杜泊种母羊数量（只）</t>
    </r>
    <r>
      <rPr>
        <sz val="11"/>
        <rFont val="Times New Roman Regular"/>
        <family val="1"/>
      </rPr>
      <t>≥160</t>
    </r>
    <r>
      <rPr>
        <sz val="11"/>
        <rFont val="仿宋_GB2312"/>
        <family val="3"/>
        <charset val="134"/>
      </rPr>
      <t>。</t>
    </r>
    <r>
      <rPr>
        <sz val="11"/>
        <rFont val="Times New Roman Regular"/>
        <family val="1"/>
      </rPr>
      <t xml:space="preserve">
2</t>
    </r>
    <r>
      <rPr>
        <sz val="11"/>
        <rFont val="仿宋_GB2312"/>
        <family val="3"/>
        <charset val="134"/>
      </rPr>
      <t>、质量指标：杜泊羊验收合格率（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；德国美利奴羊验收合格率（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；采购及时率（</t>
    </r>
    <r>
      <rPr>
        <sz val="11"/>
        <rFont val="Times New Roman Regular"/>
        <family val="1"/>
      </rPr>
      <t>%</t>
    </r>
    <r>
      <rPr>
        <sz val="11"/>
        <rFont val="仿宋_GB2312"/>
        <family val="3"/>
        <charset val="134"/>
      </rPr>
      <t>）</t>
    </r>
    <r>
      <rPr>
        <sz val="11"/>
        <rFont val="Times New Roman Regular"/>
        <family val="1"/>
      </rPr>
      <t>≥98</t>
    </r>
    <r>
      <rPr>
        <sz val="11"/>
        <rFont val="仿宋_GB2312"/>
        <family val="3"/>
        <charset val="134"/>
      </rPr>
      <t>。</t>
    </r>
    <r>
      <rPr>
        <sz val="11"/>
        <rFont val="Times New Roman Regular"/>
        <family val="1"/>
      </rPr>
      <t xml:space="preserve">
3</t>
    </r>
    <r>
      <rPr>
        <sz val="11"/>
        <rFont val="仿宋_GB2312"/>
        <family val="3"/>
        <charset val="134"/>
      </rPr>
      <t>、成本指标：采购德国美利奴种公羊单价（元</t>
    </r>
    <r>
      <rPr>
        <sz val="11"/>
        <rFont val="Times New Roman Regular"/>
        <family val="1"/>
      </rPr>
      <t>/</t>
    </r>
    <r>
      <rPr>
        <sz val="11"/>
        <rFont val="仿宋_GB2312"/>
        <family val="3"/>
        <charset val="134"/>
      </rPr>
      <t>只）</t>
    </r>
    <r>
      <rPr>
        <sz val="11"/>
        <rFont val="Times New Roman Regular"/>
        <family val="1"/>
      </rPr>
      <t>≤4000</t>
    </r>
    <r>
      <rPr>
        <sz val="11"/>
        <rFont val="仿宋_GB2312"/>
        <family val="3"/>
        <charset val="134"/>
      </rPr>
      <t>；采购德国美利奴种母羊单价（元</t>
    </r>
    <r>
      <rPr>
        <sz val="11"/>
        <rFont val="Times New Roman Regular"/>
        <family val="1"/>
      </rPr>
      <t>/</t>
    </r>
    <r>
      <rPr>
        <sz val="11"/>
        <rFont val="仿宋_GB2312"/>
        <family val="3"/>
        <charset val="134"/>
      </rPr>
      <t>只）</t>
    </r>
    <r>
      <rPr>
        <sz val="11"/>
        <rFont val="Times New Roman Regular"/>
        <family val="1"/>
      </rPr>
      <t>≤3500</t>
    </r>
    <r>
      <rPr>
        <sz val="11"/>
        <rFont val="仿宋_GB2312"/>
        <family val="3"/>
        <charset val="134"/>
      </rPr>
      <t>；采购杜泊种公羊单价（元</t>
    </r>
    <r>
      <rPr>
        <sz val="11"/>
        <rFont val="Times New Roman Regular"/>
        <family val="1"/>
      </rPr>
      <t>/</t>
    </r>
    <r>
      <rPr>
        <sz val="11"/>
        <rFont val="仿宋_GB2312"/>
        <family val="3"/>
        <charset val="134"/>
      </rPr>
      <t>只）</t>
    </r>
    <r>
      <rPr>
        <sz val="11"/>
        <rFont val="Times New Roman Regular"/>
        <family val="1"/>
      </rPr>
      <t>≤5500</t>
    </r>
    <r>
      <rPr>
        <sz val="11"/>
        <rFont val="仿宋_GB2312"/>
        <family val="3"/>
        <charset val="134"/>
      </rPr>
      <t>；采购杜泊种母羊单价（元</t>
    </r>
    <r>
      <rPr>
        <sz val="11"/>
        <rFont val="Times New Roman Regular"/>
        <family val="1"/>
      </rPr>
      <t>/</t>
    </r>
    <r>
      <rPr>
        <sz val="11"/>
        <rFont val="仿宋_GB2312"/>
        <family val="3"/>
        <charset val="134"/>
      </rPr>
      <t>只）</t>
    </r>
    <r>
      <rPr>
        <sz val="11"/>
        <rFont val="Times New Roman Regular"/>
        <family val="1"/>
      </rPr>
      <t>≤4500</t>
    </r>
    <r>
      <rPr>
        <sz val="11"/>
        <rFont val="仿宋_GB2312"/>
        <family val="3"/>
        <charset val="134"/>
      </rPr>
      <t>。</t>
    </r>
    <r>
      <rPr>
        <sz val="11"/>
        <rFont val="Times New Roman Regular"/>
        <family val="1"/>
      </rPr>
      <t xml:space="preserve">
4</t>
    </r>
    <r>
      <rPr>
        <sz val="11"/>
        <rFont val="仿宋_GB2312"/>
        <family val="3"/>
        <charset val="134"/>
      </rPr>
      <t>、经济效益指标：带动增加受益欠发达国有牧场农牧民人口全年总收入（元</t>
    </r>
    <r>
      <rPr>
        <sz val="11"/>
        <rFont val="Times New Roman Regular"/>
        <family val="1"/>
      </rPr>
      <t>/</t>
    </r>
    <r>
      <rPr>
        <sz val="11"/>
        <rFont val="仿宋_GB2312"/>
        <family val="3"/>
        <charset val="134"/>
      </rPr>
      <t>户均）</t>
    </r>
    <r>
      <rPr>
        <sz val="11"/>
        <rFont val="Times New Roman Regular"/>
        <family val="1"/>
      </rPr>
      <t>≥12233</t>
    </r>
    <r>
      <rPr>
        <sz val="11"/>
        <rFont val="仿宋_GB2312"/>
        <family val="3"/>
        <charset val="134"/>
      </rPr>
      <t>元。</t>
    </r>
    <r>
      <rPr>
        <sz val="11"/>
        <rFont val="Times New Roman Regular"/>
        <family val="1"/>
      </rPr>
      <t xml:space="preserve">
5</t>
    </r>
    <r>
      <rPr>
        <sz val="11"/>
        <rFont val="仿宋_GB2312"/>
        <family val="3"/>
        <charset val="134"/>
      </rPr>
      <t>、社会效益指标：受益欠发达国有牧场农牧户数（户）</t>
    </r>
    <r>
      <rPr>
        <sz val="11"/>
        <rFont val="Times New Roman Regular"/>
        <family val="1"/>
      </rPr>
      <t>≥3</t>
    </r>
    <r>
      <rPr>
        <sz val="11"/>
        <rFont val="仿宋_GB2312"/>
        <family val="3"/>
        <charset val="134"/>
      </rPr>
      <t>。</t>
    </r>
    <r>
      <rPr>
        <sz val="11"/>
        <rFont val="Times New Roman Regular"/>
        <family val="1"/>
      </rPr>
      <t xml:space="preserve">
6</t>
    </r>
    <r>
      <rPr>
        <sz val="11"/>
        <rFont val="仿宋_GB2312"/>
        <family val="3"/>
        <charset val="134"/>
      </rPr>
      <t>、满意度指标：受益农牧户满意度（</t>
    </r>
    <r>
      <rPr>
        <sz val="11"/>
        <rFont val="Times New Roman Regular"/>
        <family val="1"/>
      </rPr>
      <t>%</t>
    </r>
    <r>
      <rPr>
        <sz val="11"/>
        <rFont val="仿宋_GB2312"/>
        <family val="3"/>
        <charset val="134"/>
      </rPr>
      <t>）</t>
    </r>
    <r>
      <rPr>
        <sz val="11"/>
        <rFont val="Times New Roman Regular"/>
        <family val="1"/>
      </rPr>
      <t>≥95</t>
    </r>
  </si>
  <si>
    <r>
      <rPr>
        <sz val="11"/>
        <rFont val="仿宋_GB2312"/>
        <family val="3"/>
        <charset val="134"/>
      </rPr>
      <t>项目建成后产权归新疆兴牧源农业有限责任公司所有，国有投资所有盈利用于国有企业发展。由新疆兴牧源农业有限责任公司负责后期监管与更新。该项目符合财政衔接推进乡村振兴补助资金使用范围，带动产业发展，有效推进欠发达国有农牧场巩固提升，该项目带动受益欠发达国有牧场农牧民</t>
    </r>
    <r>
      <rPr>
        <sz val="11"/>
        <rFont val="Times New Roman Regular"/>
        <family val="1"/>
      </rPr>
      <t>3</t>
    </r>
    <r>
      <rPr>
        <sz val="11"/>
        <rFont val="仿宋_GB2312"/>
        <family val="3"/>
        <charset val="134"/>
      </rPr>
      <t>户发展，预计带动增加受益欠发达国有牧场农牧民人口全年总收入</t>
    </r>
    <r>
      <rPr>
        <sz val="11"/>
        <rFont val="Times New Roman Regular"/>
        <family val="1"/>
      </rPr>
      <t>12233</t>
    </r>
    <r>
      <rPr>
        <sz val="11"/>
        <rFont val="仿宋_GB2312"/>
        <family val="3"/>
        <charset val="134"/>
      </rPr>
      <t>（元</t>
    </r>
    <r>
      <rPr>
        <sz val="11"/>
        <rFont val="Times New Roman Regular"/>
        <family val="1"/>
      </rPr>
      <t>/</t>
    </r>
    <r>
      <rPr>
        <sz val="11"/>
        <rFont val="仿宋_GB2312"/>
        <family val="3"/>
        <charset val="134"/>
      </rPr>
      <t>户均），为农牧民增收提供稳定可靠的经济收入来源。</t>
    </r>
  </si>
  <si>
    <t>BHX2024029</t>
  </si>
  <si>
    <t>博湖县辣椒种植技术培训及标准化种植技术推广项目</t>
  </si>
  <si>
    <r>
      <rPr>
        <sz val="11"/>
        <rFont val="Times New Roman Regular"/>
        <family val="1"/>
      </rPr>
      <t>1</t>
    </r>
    <r>
      <rPr>
        <sz val="11"/>
        <rFont val="仿宋_GB2312"/>
        <family val="3"/>
        <charset val="134"/>
      </rPr>
      <t>、开展线上线下相结合方式，累计培训</t>
    </r>
    <r>
      <rPr>
        <sz val="11"/>
        <rFont val="Times New Roman Regular"/>
        <family val="1"/>
      </rPr>
      <t>200</t>
    </r>
    <r>
      <rPr>
        <sz val="11"/>
        <rFont val="仿宋_GB2312"/>
        <family val="3"/>
        <charset val="134"/>
      </rPr>
      <t>场次（含田间实训），参训人数不低于</t>
    </r>
    <r>
      <rPr>
        <sz val="11"/>
        <rFont val="Times New Roman Regular"/>
        <family val="1"/>
      </rPr>
      <t>7500</t>
    </r>
    <r>
      <rPr>
        <sz val="11"/>
        <rFont val="仿宋_GB2312"/>
        <family val="3"/>
        <charset val="134"/>
      </rPr>
      <t>人次；</t>
    </r>
    <r>
      <rPr>
        <sz val="11"/>
        <rFont val="Times New Roman Regular"/>
        <family val="1"/>
      </rPr>
      <t>2</t>
    </r>
    <r>
      <rPr>
        <sz val="11"/>
        <rFont val="仿宋_GB2312"/>
        <family val="3"/>
        <charset val="134"/>
      </rPr>
      <t>、培育乡土人才、种植能手</t>
    </r>
    <r>
      <rPr>
        <sz val="11"/>
        <rFont val="Times New Roman Regular"/>
        <family val="1"/>
      </rPr>
      <t>100</t>
    </r>
    <r>
      <rPr>
        <sz val="11"/>
        <rFont val="仿宋_GB2312"/>
        <family val="3"/>
        <charset val="134"/>
      </rPr>
      <t>人，有效带动不低于</t>
    </r>
    <r>
      <rPr>
        <sz val="11"/>
        <rFont val="Times New Roman Regular"/>
        <family val="1"/>
      </rPr>
      <t>1000</t>
    </r>
    <r>
      <rPr>
        <sz val="11"/>
        <rFont val="仿宋_GB2312"/>
        <family val="3"/>
        <charset val="134"/>
      </rPr>
      <t>人提供色素辣椒种植技术水平；</t>
    </r>
    <r>
      <rPr>
        <sz val="11"/>
        <rFont val="Times New Roman Regular"/>
        <family val="1"/>
      </rPr>
      <t xml:space="preserve">
3</t>
    </r>
    <r>
      <rPr>
        <sz val="11"/>
        <rFont val="仿宋_GB2312"/>
        <family val="3"/>
        <charset val="134"/>
      </rPr>
      <t>、出版正规色素辣椒种植技术教材一本并免费发放</t>
    </r>
    <r>
      <rPr>
        <sz val="11"/>
        <rFont val="Times New Roman Regular"/>
        <family val="1"/>
      </rPr>
      <t>5000</t>
    </r>
    <r>
      <rPr>
        <sz val="11"/>
        <rFont val="仿宋_GB2312"/>
        <family val="3"/>
        <charset val="134"/>
      </rPr>
      <t>册；</t>
    </r>
    <r>
      <rPr>
        <sz val="11"/>
        <rFont val="Times New Roman Regular"/>
        <family val="1"/>
      </rPr>
      <t xml:space="preserve">
4</t>
    </r>
    <r>
      <rPr>
        <sz val="11"/>
        <rFont val="仿宋_GB2312"/>
        <family val="3"/>
        <charset val="134"/>
      </rPr>
      <t>、为参加培训的农户开展土壤肥力检测（氮磷钾）不少于</t>
    </r>
    <r>
      <rPr>
        <sz val="11"/>
        <rFont val="Times New Roman Regular"/>
        <family val="1"/>
      </rPr>
      <t>1000</t>
    </r>
    <r>
      <rPr>
        <sz val="11"/>
        <rFont val="仿宋_GB2312"/>
        <family val="3"/>
        <charset val="134"/>
      </rPr>
      <t>份，发放测土配方施肥建议卡不少于</t>
    </r>
    <r>
      <rPr>
        <sz val="11"/>
        <rFont val="Times New Roman Regular"/>
        <family val="1"/>
      </rPr>
      <t>1000</t>
    </r>
    <r>
      <rPr>
        <sz val="11"/>
        <rFont val="仿宋_GB2312"/>
        <family val="3"/>
        <charset val="134"/>
      </rPr>
      <t>份；</t>
    </r>
  </si>
  <si>
    <t>人次</t>
  </si>
  <si>
    <r>
      <rPr>
        <sz val="11"/>
        <rFont val="Times New Roman Regular"/>
        <family val="1"/>
      </rPr>
      <t>1</t>
    </r>
    <r>
      <rPr>
        <sz val="11"/>
        <rFont val="仿宋_GB2312"/>
        <family val="3"/>
        <charset val="134"/>
      </rPr>
      <t>、数量指标：开展线上线下相结合方式，累计培训</t>
    </r>
    <r>
      <rPr>
        <sz val="11"/>
        <rFont val="Times New Roman Regular"/>
        <family val="1"/>
      </rPr>
      <t>200</t>
    </r>
    <r>
      <rPr>
        <sz val="11"/>
        <rFont val="仿宋_GB2312"/>
        <family val="3"/>
        <charset val="134"/>
      </rPr>
      <t>场次（含田间实训），参训人数不低于</t>
    </r>
    <r>
      <rPr>
        <sz val="11"/>
        <rFont val="Times New Roman Regular"/>
        <family val="1"/>
      </rPr>
      <t>7500</t>
    </r>
    <r>
      <rPr>
        <sz val="11"/>
        <rFont val="仿宋_GB2312"/>
        <family val="3"/>
        <charset val="134"/>
      </rPr>
      <t>人次；发放色素辣椒种植技术正版教材</t>
    </r>
    <r>
      <rPr>
        <sz val="11"/>
        <rFont val="Times New Roman Regular"/>
        <family val="1"/>
      </rPr>
      <t>≥5000</t>
    </r>
    <r>
      <rPr>
        <sz val="11"/>
        <rFont val="仿宋_GB2312"/>
        <family val="3"/>
        <charset val="134"/>
      </rPr>
      <t>本；培育乡土人才</t>
    </r>
    <r>
      <rPr>
        <sz val="11"/>
        <rFont val="Times New Roman Regular"/>
        <family val="1"/>
      </rPr>
      <t>100</t>
    </r>
    <r>
      <rPr>
        <sz val="11"/>
        <rFont val="仿宋_GB2312"/>
        <family val="3"/>
        <charset val="134"/>
      </rPr>
      <t>人，有效带动不少于</t>
    </r>
    <r>
      <rPr>
        <sz val="11"/>
        <rFont val="Times New Roman Regular"/>
        <family val="1"/>
      </rPr>
      <t>1000</t>
    </r>
    <r>
      <rPr>
        <sz val="11"/>
        <rFont val="仿宋_GB2312"/>
        <family val="3"/>
        <charset val="134"/>
      </rPr>
      <t>人提高色素椒种植水平；开展土壤肥力检测（氮磷钾）不少于</t>
    </r>
    <r>
      <rPr>
        <sz val="11"/>
        <rFont val="Times New Roman Regular"/>
        <family val="1"/>
      </rPr>
      <t>1000</t>
    </r>
    <r>
      <rPr>
        <sz val="11"/>
        <rFont val="仿宋_GB2312"/>
        <family val="3"/>
        <charset val="134"/>
      </rPr>
      <t>份，发放测土配方施肥建议卡不少于</t>
    </r>
    <r>
      <rPr>
        <sz val="11"/>
        <rFont val="Times New Roman Regular"/>
        <family val="1"/>
      </rPr>
      <t>1000</t>
    </r>
    <r>
      <rPr>
        <sz val="11"/>
        <rFont val="仿宋_GB2312"/>
        <family val="3"/>
        <charset val="134"/>
      </rPr>
      <t>份；</t>
    </r>
    <r>
      <rPr>
        <sz val="11"/>
        <rFont val="Times New Roman Regular"/>
        <family val="1"/>
      </rPr>
      <t xml:space="preserve">
2</t>
    </r>
    <r>
      <rPr>
        <sz val="11"/>
        <rFont val="仿宋_GB2312"/>
        <family val="3"/>
        <charset val="134"/>
      </rPr>
      <t>、质量指标：培训效果合格率</t>
    </r>
    <r>
      <rPr>
        <sz val="11"/>
        <rFont val="Times New Roman Regular"/>
        <family val="1"/>
      </rPr>
      <t>≥90%</t>
    </r>
    <r>
      <rPr>
        <sz val="11"/>
        <rFont val="仿宋_GB2312"/>
        <family val="3"/>
        <charset val="134"/>
      </rPr>
      <t>；</t>
    </r>
    <r>
      <rPr>
        <sz val="11"/>
        <rFont val="Times New Roman Regular"/>
        <family val="1"/>
      </rPr>
      <t xml:space="preserve">
3</t>
    </r>
    <r>
      <rPr>
        <sz val="11"/>
        <rFont val="仿宋_GB2312"/>
        <family val="3"/>
        <charset val="134"/>
      </rPr>
      <t>、时效指标：培训资金报账率</t>
    </r>
    <r>
      <rPr>
        <sz val="11"/>
        <rFont val="Times New Roman Regular"/>
        <family val="1"/>
      </rPr>
      <t>=100%</t>
    </r>
    <r>
      <rPr>
        <sz val="11"/>
        <rFont val="仿宋_GB2312"/>
        <family val="3"/>
        <charset val="134"/>
      </rPr>
      <t>；</t>
    </r>
    <r>
      <rPr>
        <sz val="11"/>
        <rFont val="Times New Roman Regular"/>
        <family val="1"/>
      </rPr>
      <t xml:space="preserve">
4</t>
    </r>
    <r>
      <rPr>
        <sz val="11"/>
        <rFont val="仿宋_GB2312"/>
        <family val="3"/>
        <charset val="134"/>
      </rPr>
      <t>、成本指标：人均培训成本（元）</t>
    </r>
    <r>
      <rPr>
        <sz val="11"/>
        <rFont val="Times New Roman Regular"/>
        <family val="1"/>
      </rPr>
      <t>≤86</t>
    </r>
    <r>
      <rPr>
        <sz val="11"/>
        <rFont val="仿宋_GB2312"/>
        <family val="3"/>
        <charset val="134"/>
      </rPr>
      <t>；出版正规色素辣椒种植技术教材（元）</t>
    </r>
    <r>
      <rPr>
        <sz val="11"/>
        <rFont val="Times New Roman Regular"/>
        <family val="1"/>
      </rPr>
      <t>/</t>
    </r>
    <r>
      <rPr>
        <sz val="11"/>
        <rFont val="仿宋_GB2312"/>
        <family val="3"/>
        <charset val="134"/>
      </rPr>
      <t>本</t>
    </r>
    <r>
      <rPr>
        <sz val="11"/>
        <rFont val="Times New Roman Regular"/>
        <family val="1"/>
      </rPr>
      <t>≤42</t>
    </r>
    <r>
      <rPr>
        <sz val="11"/>
        <rFont val="仿宋_GB2312"/>
        <family val="3"/>
        <charset val="134"/>
      </rPr>
      <t>；土壤肥力检测（元）</t>
    </r>
    <r>
      <rPr>
        <sz val="11"/>
        <rFont val="Times New Roman Regular"/>
        <family val="1"/>
      </rPr>
      <t>/</t>
    </r>
    <r>
      <rPr>
        <sz val="11"/>
        <rFont val="仿宋_GB2312"/>
        <family val="3"/>
        <charset val="134"/>
      </rPr>
      <t>样本</t>
    </r>
    <r>
      <rPr>
        <sz val="11"/>
        <rFont val="Times New Roman Regular"/>
        <family val="1"/>
      </rPr>
      <t>≤100</t>
    </r>
    <r>
      <rPr>
        <sz val="11"/>
        <rFont val="仿宋_GB2312"/>
        <family val="3"/>
        <charset val="134"/>
      </rPr>
      <t>；色素辣椒种植技术教材出版费</t>
    </r>
    <r>
      <rPr>
        <sz val="11"/>
        <rFont val="Times New Roman Regular"/>
        <family val="1"/>
      </rPr>
      <t>≤4.5</t>
    </r>
    <r>
      <rPr>
        <sz val="11"/>
        <rFont val="仿宋_GB2312"/>
        <family val="3"/>
        <charset val="134"/>
      </rPr>
      <t>万元。</t>
    </r>
    <r>
      <rPr>
        <sz val="11"/>
        <rFont val="Times New Roman Regular"/>
        <family val="1"/>
      </rPr>
      <t xml:space="preserve">
5</t>
    </r>
    <r>
      <rPr>
        <sz val="11"/>
        <rFont val="仿宋_GB2312"/>
        <family val="3"/>
        <charset val="134"/>
      </rPr>
      <t>、经济效益指标：拓宽农民增收渠道</t>
    </r>
    <r>
      <rPr>
        <sz val="11"/>
        <rFont val="Times New Roman Regular"/>
        <family val="1"/>
      </rPr>
      <t>=</t>
    </r>
    <r>
      <rPr>
        <sz val="11"/>
        <rFont val="仿宋_GB2312"/>
        <family val="3"/>
        <charset val="134"/>
      </rPr>
      <t>有效；</t>
    </r>
    <r>
      <rPr>
        <sz val="11"/>
        <rFont val="Times New Roman Regular"/>
        <family val="1"/>
      </rPr>
      <t xml:space="preserve">
6</t>
    </r>
    <r>
      <rPr>
        <sz val="11"/>
        <rFont val="仿宋_GB2312"/>
        <family val="3"/>
        <charset val="134"/>
      </rPr>
      <t>、社会效益指标：提高农民种植技术水平</t>
    </r>
    <r>
      <rPr>
        <sz val="11"/>
        <rFont val="Times New Roman Regular"/>
        <family val="1"/>
      </rPr>
      <t>=</t>
    </r>
    <r>
      <rPr>
        <sz val="11"/>
        <rFont val="仿宋_GB2312"/>
        <family val="3"/>
        <charset val="134"/>
      </rPr>
      <t>有效；提高色素椒种植规范水平</t>
    </r>
    <r>
      <rPr>
        <sz val="11"/>
        <rFont val="Times New Roman Regular"/>
        <family val="1"/>
      </rPr>
      <t>=</t>
    </r>
    <r>
      <rPr>
        <sz val="11"/>
        <rFont val="仿宋_GB2312"/>
        <family val="3"/>
        <charset val="134"/>
      </rPr>
      <t>明显提高；</t>
    </r>
    <r>
      <rPr>
        <sz val="11"/>
        <rFont val="Times New Roman Regular"/>
        <family val="1"/>
      </rPr>
      <t xml:space="preserve">
7</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≥95%</t>
    </r>
    <r>
      <rPr>
        <sz val="11"/>
        <rFont val="仿宋_GB2312"/>
        <family val="3"/>
        <charset val="134"/>
      </rPr>
      <t>。</t>
    </r>
  </si>
  <si>
    <r>
      <rPr>
        <sz val="11"/>
        <rFont val="仿宋_GB2312"/>
        <family val="3"/>
        <charset val="134"/>
      </rPr>
      <t>探索建设农业社会化服务、农业科技培训体系建设，建立种植大户、科技带头人、党员先锋岗服务结对技术帮扶脱贫户制度机制，按照</t>
    </r>
    <r>
      <rPr>
        <sz val="11"/>
        <rFont val="Times New Roman Regular"/>
        <family val="1"/>
      </rPr>
      <t>“</t>
    </r>
    <r>
      <rPr>
        <sz val="11"/>
        <rFont val="仿宋_GB2312"/>
        <family val="3"/>
        <charset val="134"/>
      </rPr>
      <t>巩固脱贫攻坚成果必先扶起志</t>
    </r>
    <r>
      <rPr>
        <sz val="11"/>
        <rFont val="Times New Roman Regular"/>
        <family val="1"/>
      </rPr>
      <t>”</t>
    </r>
    <r>
      <rPr>
        <sz val="11"/>
        <rFont val="仿宋_GB2312"/>
        <family val="3"/>
        <charset val="134"/>
      </rPr>
      <t>的办法，使其巩固脱贫攻坚成果由</t>
    </r>
    <r>
      <rPr>
        <sz val="11"/>
        <rFont val="Times New Roman Regular"/>
        <family val="1"/>
      </rPr>
      <t>“</t>
    </r>
    <r>
      <rPr>
        <sz val="11"/>
        <rFont val="仿宋_GB2312"/>
        <family val="3"/>
        <charset val="134"/>
      </rPr>
      <t>输血式</t>
    </r>
    <r>
      <rPr>
        <sz val="11"/>
        <rFont val="Times New Roman Regular"/>
        <family val="1"/>
      </rPr>
      <t>”</t>
    </r>
    <r>
      <rPr>
        <sz val="11"/>
        <rFont val="仿宋_GB2312"/>
        <family val="3"/>
        <charset val="134"/>
      </rPr>
      <t>向</t>
    </r>
    <r>
      <rPr>
        <sz val="11"/>
        <rFont val="Times New Roman Regular"/>
        <family val="1"/>
      </rPr>
      <t>“</t>
    </r>
    <r>
      <rPr>
        <sz val="11"/>
        <rFont val="仿宋_GB2312"/>
        <family val="3"/>
        <charset val="134"/>
      </rPr>
      <t>造血式</t>
    </r>
    <r>
      <rPr>
        <sz val="11"/>
        <rFont val="Times New Roman Regular"/>
        <family val="1"/>
      </rPr>
      <t>”</t>
    </r>
    <r>
      <rPr>
        <sz val="11"/>
        <rFont val="仿宋_GB2312"/>
        <family val="3"/>
        <charset val="134"/>
      </rPr>
      <t>转变，提升脱贫户自身能力，探索建立职业农牧民持续开展科技培训机制，建立职业农牧民培训品牌，提升地方产业竞争力，助力脱贫户增收增效，培训效果满意度达到</t>
    </r>
    <r>
      <rPr>
        <sz val="11"/>
        <rFont val="Times New Roman Regular"/>
        <family val="1"/>
      </rPr>
      <t>95%</t>
    </r>
    <r>
      <rPr>
        <sz val="11"/>
        <rFont val="仿宋_GB2312"/>
        <family val="3"/>
        <charset val="134"/>
      </rPr>
      <t>。</t>
    </r>
  </si>
  <si>
    <t>二、就业项目</t>
  </si>
  <si>
    <t>BHX2024030</t>
  </si>
  <si>
    <t>博湖县扶贫特设岗补贴项目</t>
  </si>
  <si>
    <t>就业项目</t>
  </si>
  <si>
    <t>公益性岗位</t>
  </si>
  <si>
    <r>
      <rPr>
        <sz val="11"/>
        <rFont val="Times New Roman Regular"/>
        <family val="1"/>
      </rPr>
      <t>1</t>
    </r>
    <r>
      <rPr>
        <sz val="11"/>
        <rFont val="仿宋_GB2312"/>
        <family val="3"/>
        <charset val="134"/>
      </rPr>
      <t>、在过渡期内当年对</t>
    </r>
    <r>
      <rPr>
        <sz val="11"/>
        <rFont val="Times New Roman Regular"/>
        <family val="1"/>
      </rPr>
      <t>16</t>
    </r>
    <r>
      <rPr>
        <sz val="11"/>
        <rFont val="仿宋_GB2312"/>
        <family val="3"/>
        <charset val="134"/>
      </rPr>
      <t>岁以上</t>
    </r>
    <r>
      <rPr>
        <sz val="11"/>
        <rFont val="Times New Roman Regular"/>
        <family val="1"/>
      </rPr>
      <t>60</t>
    </r>
    <r>
      <rPr>
        <sz val="11"/>
        <rFont val="仿宋_GB2312"/>
        <family val="3"/>
        <charset val="134"/>
      </rPr>
      <t>岁以下的脱贫劳动力（含三类监测对象）从事扶贫特设岗给予补贴，补助标准每月</t>
    </r>
    <r>
      <rPr>
        <sz val="11"/>
        <rFont val="Times New Roman Regular"/>
        <family val="1"/>
      </rPr>
      <t>500</t>
    </r>
    <r>
      <rPr>
        <sz val="11"/>
        <rFont val="仿宋_GB2312"/>
        <family val="3"/>
        <charset val="134"/>
      </rPr>
      <t>元</t>
    </r>
    <r>
      <rPr>
        <sz val="11"/>
        <rFont val="Times New Roman Regular"/>
        <family val="1"/>
      </rPr>
      <t>/</t>
    </r>
    <r>
      <rPr>
        <sz val="11"/>
        <rFont val="仿宋_GB2312"/>
        <family val="3"/>
        <charset val="134"/>
      </rPr>
      <t>人。</t>
    </r>
    <r>
      <rPr>
        <sz val="11"/>
        <rFont val="Times New Roman Regular"/>
        <family val="1"/>
      </rPr>
      <t>2</t>
    </r>
    <r>
      <rPr>
        <sz val="11"/>
        <rFont val="仿宋_GB2312"/>
        <family val="3"/>
        <charset val="134"/>
      </rPr>
      <t>、人数大于或等于上一年从事特设岗人数。</t>
    </r>
  </si>
  <si>
    <t>人</t>
  </si>
  <si>
    <t>人社局</t>
  </si>
  <si>
    <t>王健</t>
  </si>
  <si>
    <r>
      <rPr>
        <sz val="11"/>
        <rFont val="Times New Roman Regular"/>
        <family val="1"/>
      </rPr>
      <t>1</t>
    </r>
    <r>
      <rPr>
        <sz val="11"/>
        <rFont val="仿宋_GB2312"/>
        <family val="3"/>
        <charset val="134"/>
      </rPr>
      <t>、数量指标：补贴脱贫劳动力从事扶贫特设岗人数</t>
    </r>
    <r>
      <rPr>
        <sz val="11"/>
        <rFont val="Times New Roman Regular"/>
        <family val="1"/>
      </rPr>
      <t>334</t>
    </r>
    <r>
      <rPr>
        <sz val="11"/>
        <rFont val="仿宋_GB2312"/>
        <family val="3"/>
        <charset val="134"/>
      </rPr>
      <t>人</t>
    </r>
    <r>
      <rPr>
        <sz val="11"/>
        <rFont val="Times New Roman Regular"/>
        <family val="1"/>
      </rPr>
      <t xml:space="preserve">
2</t>
    </r>
    <r>
      <rPr>
        <sz val="11"/>
        <rFont val="仿宋_GB2312"/>
        <family val="3"/>
        <charset val="134"/>
      </rPr>
      <t>、质量指标：工程验收率（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；工程验收合格率（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1</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12</t>
    </r>
    <r>
      <rPr>
        <sz val="11"/>
        <rFont val="仿宋_GB2312"/>
        <family val="3"/>
        <charset val="134"/>
      </rPr>
      <t>月。</t>
    </r>
    <r>
      <rPr>
        <sz val="11"/>
        <rFont val="Times New Roman Regular"/>
        <family val="1"/>
      </rPr>
      <t xml:space="preserve">
4</t>
    </r>
    <r>
      <rPr>
        <sz val="11"/>
        <rFont val="仿宋_GB2312"/>
        <family val="3"/>
        <charset val="134"/>
      </rPr>
      <t>、成本指标：补贴标准</t>
    </r>
    <r>
      <rPr>
        <sz val="11"/>
        <rFont val="Times New Roman Regular"/>
        <family val="1"/>
      </rPr>
      <t>500</t>
    </r>
    <r>
      <rPr>
        <sz val="11"/>
        <rFont val="仿宋_GB2312"/>
        <family val="3"/>
        <charset val="134"/>
      </rPr>
      <t>元每人每月；</t>
    </r>
    <r>
      <rPr>
        <sz val="11"/>
        <rFont val="Times New Roman Regular"/>
        <family val="1"/>
      </rPr>
      <t xml:space="preserve">
5</t>
    </r>
    <r>
      <rPr>
        <sz val="11"/>
        <rFont val="仿宋_GB2312"/>
        <family val="3"/>
        <charset val="134"/>
      </rPr>
      <t>、经济效益指标：带动脱贫劳动力增收有效提升</t>
    </r>
    <r>
      <rPr>
        <sz val="11"/>
        <rFont val="Times New Roman Regular"/>
        <family val="1"/>
      </rPr>
      <t xml:space="preserve">
6</t>
    </r>
    <r>
      <rPr>
        <sz val="11"/>
        <rFont val="仿宋_GB2312"/>
        <family val="3"/>
        <charset val="134"/>
      </rPr>
      <t>、社会效益指标：带动脱贫劳动力受益人数（人）</t>
    </r>
    <r>
      <rPr>
        <sz val="11"/>
        <rFont val="Times New Roman Regular"/>
        <family val="1"/>
      </rPr>
      <t>≥334</t>
    </r>
    <r>
      <rPr>
        <sz val="11"/>
        <rFont val="仿宋_GB2312"/>
        <family val="3"/>
        <charset val="134"/>
      </rPr>
      <t>人</t>
    </r>
    <r>
      <rPr>
        <sz val="11"/>
        <rFont val="Times New Roman Regular"/>
        <family val="1"/>
      </rPr>
      <t xml:space="preserve">
7</t>
    </r>
    <r>
      <rPr>
        <sz val="11"/>
        <rFont val="仿宋_GB2312"/>
        <family val="3"/>
        <charset val="134"/>
      </rPr>
      <t>、可持续影响指标：巩固脱贫攻坚政策持续影响力持续有效影响。</t>
    </r>
    <r>
      <rPr>
        <sz val="11"/>
        <rFont val="Times New Roman Regular"/>
        <family val="1"/>
      </rPr>
      <t xml:space="preserve">
8</t>
    </r>
    <r>
      <rPr>
        <sz val="11"/>
        <rFont val="仿宋_GB2312"/>
        <family val="3"/>
        <charset val="134"/>
      </rPr>
      <t>、服务对象满意度指标；受益脱贫人口满意度≧</t>
    </r>
    <r>
      <rPr>
        <sz val="11"/>
        <rFont val="Times New Roman Regular"/>
        <family val="1"/>
      </rPr>
      <t>98%</t>
    </r>
  </si>
  <si>
    <t>鼓励脱贫劳动力从事特设岗工作，改善脱贫劳动力生产生活条件，提高年收入水平，提升农民群众的幸福感。</t>
  </si>
  <si>
    <t>BHX2024031</t>
  </si>
  <si>
    <r>
      <rPr>
        <sz val="11"/>
        <rFont val="仿宋_GB2312"/>
        <family val="3"/>
        <charset val="134"/>
      </rPr>
      <t>博湖县</t>
    </r>
    <r>
      <rPr>
        <sz val="11"/>
        <rFont val="Times New Roman Regular"/>
        <family val="1"/>
      </rPr>
      <t>2024</t>
    </r>
    <r>
      <rPr>
        <sz val="11"/>
        <rFont val="仿宋_GB2312"/>
        <family val="3"/>
        <charset val="134"/>
      </rPr>
      <t>年脱贫劳动力外出务工补助项目</t>
    </r>
  </si>
  <si>
    <t>务工补助</t>
  </si>
  <si>
    <r>
      <rPr>
        <sz val="11"/>
        <rFont val="Times New Roman Regular"/>
        <family val="1"/>
      </rPr>
      <t>1</t>
    </r>
    <r>
      <rPr>
        <sz val="11"/>
        <rFont val="仿宋_GB2312"/>
        <family val="3"/>
        <charset val="134"/>
      </rPr>
      <t>、在过渡期内当年对</t>
    </r>
    <r>
      <rPr>
        <sz val="11"/>
        <rFont val="Times New Roman Regular"/>
        <family val="1"/>
      </rPr>
      <t>16</t>
    </r>
    <r>
      <rPr>
        <sz val="11"/>
        <rFont val="仿宋_GB2312"/>
        <family val="3"/>
        <charset val="134"/>
      </rPr>
      <t>岁以上跨省务工且稳定就业</t>
    </r>
    <r>
      <rPr>
        <sz val="11"/>
        <rFont val="Times New Roman Regular"/>
        <family val="1"/>
      </rPr>
      <t>3</t>
    </r>
    <r>
      <rPr>
        <sz val="11"/>
        <rFont val="仿宋_GB2312"/>
        <family val="3"/>
        <charset val="134"/>
      </rPr>
      <t>个月及以上的脱贫劳动力（含三类监测对象）进行务工补助，补助标准每年最高不超过≦</t>
    </r>
    <r>
      <rPr>
        <sz val="11"/>
        <rFont val="Times New Roman Regular"/>
        <family val="1"/>
      </rPr>
      <t>500</t>
    </r>
    <r>
      <rPr>
        <sz val="11"/>
        <rFont val="仿宋_GB2312"/>
        <family val="3"/>
        <charset val="134"/>
      </rPr>
      <t>元</t>
    </r>
    <r>
      <rPr>
        <sz val="11"/>
        <rFont val="Times New Roman Regular"/>
        <family val="1"/>
      </rPr>
      <t>/</t>
    </r>
    <r>
      <rPr>
        <sz val="11"/>
        <rFont val="仿宋_GB2312"/>
        <family val="3"/>
        <charset val="134"/>
      </rPr>
      <t>人；</t>
    </r>
    <r>
      <rPr>
        <sz val="11"/>
        <rFont val="Times New Roman Regular"/>
        <family val="1"/>
      </rPr>
      <t>2</t>
    </r>
    <r>
      <rPr>
        <sz val="11"/>
        <rFont val="仿宋_GB2312"/>
        <family val="3"/>
        <charset val="134"/>
      </rPr>
      <t>、在过渡期内当年对</t>
    </r>
    <r>
      <rPr>
        <sz val="11"/>
        <rFont val="Times New Roman Regular"/>
        <family val="1"/>
      </rPr>
      <t>16</t>
    </r>
    <r>
      <rPr>
        <sz val="11"/>
        <rFont val="仿宋_GB2312"/>
        <family val="3"/>
        <charset val="134"/>
      </rPr>
      <t>岁以上省内州外务工且稳定就业</t>
    </r>
    <r>
      <rPr>
        <sz val="11"/>
        <rFont val="Times New Roman Regular"/>
        <family val="1"/>
      </rPr>
      <t>3</t>
    </r>
    <r>
      <rPr>
        <sz val="11"/>
        <rFont val="仿宋_GB2312"/>
        <family val="3"/>
        <charset val="134"/>
      </rPr>
      <t>个月及以上的脱贫劳动力（含三类监测对象）进行务工补助，补助标准每年最高不超过≦</t>
    </r>
    <r>
      <rPr>
        <sz val="11"/>
        <rFont val="Times New Roman Regular"/>
        <family val="1"/>
      </rPr>
      <t>200</t>
    </r>
    <r>
      <rPr>
        <sz val="11"/>
        <rFont val="仿宋_GB2312"/>
        <family val="3"/>
        <charset val="134"/>
      </rPr>
      <t>元</t>
    </r>
    <r>
      <rPr>
        <sz val="11"/>
        <rFont val="Times New Roman Regular"/>
        <family val="1"/>
      </rPr>
      <t>/</t>
    </r>
    <r>
      <rPr>
        <sz val="11"/>
        <rFont val="仿宋_GB2312"/>
        <family val="3"/>
        <charset val="134"/>
      </rPr>
      <t>人</t>
    </r>
    <r>
      <rPr>
        <sz val="11"/>
        <rFont val="Times New Roman Regular"/>
        <family val="1"/>
      </rPr>
      <t>3</t>
    </r>
    <r>
      <rPr>
        <sz val="11"/>
        <rFont val="仿宋_GB2312"/>
        <family val="3"/>
        <charset val="134"/>
      </rPr>
      <t>、根据实际情况可做人员增加或减少。</t>
    </r>
  </si>
  <si>
    <t>本布图镇、塔温觉肯乡、查干诺尔乡、才坎诺尔乡、乌兰再格森乡、博斯腾湖乡</t>
  </si>
  <si>
    <r>
      <rPr>
        <sz val="11"/>
        <rFont val="仿宋_GB2312"/>
        <family val="3"/>
        <charset val="134"/>
      </rPr>
      <t>恰格德尔、木拉提</t>
    </r>
    <r>
      <rPr>
        <sz val="11"/>
        <rFont val="Times New Roman Regular"/>
        <family val="1"/>
      </rPr>
      <t>·</t>
    </r>
    <r>
      <rPr>
        <sz val="11"/>
        <rFont val="仿宋_GB2312"/>
        <family val="3"/>
        <charset val="134"/>
      </rPr>
      <t>库尔班、巴都木才仁、孟和才次克、道尔加拉、于里木杰</t>
    </r>
  </si>
  <si>
    <r>
      <rPr>
        <sz val="11"/>
        <color theme="1"/>
        <rFont val="Times New Roman Regular"/>
        <family val="1"/>
      </rPr>
      <t>1</t>
    </r>
    <r>
      <rPr>
        <sz val="11"/>
        <color theme="1"/>
        <rFont val="仿宋_GB2312"/>
        <family val="3"/>
        <charset val="134"/>
      </rPr>
      <t>、数量指标：补贴脱贫人口跨省外出务工人数（人）</t>
    </r>
    <r>
      <rPr>
        <sz val="11"/>
        <color theme="1"/>
        <rFont val="Times New Roman Regular"/>
        <family val="1"/>
      </rPr>
      <t>=55</t>
    </r>
    <r>
      <rPr>
        <sz val="11"/>
        <color theme="1"/>
        <rFont val="仿宋_GB2312"/>
        <family val="3"/>
        <charset val="134"/>
      </rPr>
      <t>；补贴省内州外务工人数（人）=</t>
    </r>
    <r>
      <rPr>
        <sz val="11"/>
        <color theme="1"/>
        <rFont val="Times New Roman Regular"/>
        <family val="1"/>
      </rPr>
      <t>95</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；工程验收合格率（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t>
    </r>
    <r>
      <rPr>
        <sz val="11"/>
        <color theme="1"/>
        <rFont val="Times New Roman Regular"/>
        <family val="1"/>
      </rPr>
      <t xml:space="preserve">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6</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、成本指标：跨省务工补贴标准</t>
    </r>
    <r>
      <rPr>
        <sz val="11"/>
        <color theme="1"/>
        <rFont val="Times New Roman Regular"/>
        <family val="1"/>
      </rPr>
      <t>≤500</t>
    </r>
    <r>
      <rPr>
        <sz val="11"/>
        <color theme="1"/>
        <rFont val="仿宋_GB2312"/>
        <family val="3"/>
        <charset val="134"/>
      </rPr>
      <t>元；省内州外务工补贴标准</t>
    </r>
    <r>
      <rPr>
        <sz val="11"/>
        <color theme="1"/>
        <rFont val="Times New Roman Regular"/>
        <family val="1"/>
      </rPr>
      <t>≤200</t>
    </r>
    <r>
      <rPr>
        <sz val="11"/>
        <color theme="1"/>
        <rFont val="仿宋_GB2312"/>
        <family val="3"/>
        <charset val="134"/>
      </rPr>
      <t>元。</t>
    </r>
    <r>
      <rPr>
        <sz val="11"/>
        <color theme="1"/>
        <rFont val="Times New Roman Regular"/>
        <family val="1"/>
      </rPr>
      <t xml:space="preserve">
5</t>
    </r>
    <r>
      <rPr>
        <sz val="11"/>
        <color theme="1"/>
        <rFont val="仿宋_GB2312"/>
        <family val="3"/>
        <charset val="134"/>
      </rPr>
      <t>、经济效益指标：带动脱贫户增收有效提升。</t>
    </r>
    <r>
      <rPr>
        <sz val="11"/>
        <color theme="1"/>
        <rFont val="Times New Roman Regular"/>
        <family val="1"/>
      </rPr>
      <t xml:space="preserve">
6</t>
    </r>
    <r>
      <rPr>
        <sz val="11"/>
        <color theme="1"/>
        <rFont val="仿宋_GB2312"/>
        <family val="3"/>
        <charset val="134"/>
      </rPr>
      <t>、社会效益指标：带动脱贫人口受益人数（人）</t>
    </r>
    <r>
      <rPr>
        <sz val="11"/>
        <color theme="1"/>
        <rFont val="Times New Roman Regular"/>
        <family val="1"/>
      </rPr>
      <t>≥150</t>
    </r>
    <r>
      <rPr>
        <sz val="11"/>
        <color theme="1"/>
        <rFont val="仿宋_GB2312"/>
        <family val="3"/>
        <charset val="134"/>
      </rPr>
      <t>人。</t>
    </r>
    <r>
      <rPr>
        <sz val="11"/>
        <color theme="1"/>
        <rFont val="Times New Roman Regular"/>
        <family val="1"/>
      </rPr>
      <t xml:space="preserve">
7</t>
    </r>
    <r>
      <rPr>
        <sz val="11"/>
        <color theme="1"/>
        <rFont val="仿宋_GB2312"/>
        <family val="3"/>
        <charset val="134"/>
      </rPr>
      <t>、可持续影响指标：巩固脱贫攻坚政策持续影响力持续有效影响。</t>
    </r>
    <r>
      <rPr>
        <sz val="11"/>
        <color theme="1"/>
        <rFont val="Times New Roman Regular"/>
        <family val="1"/>
      </rPr>
      <t xml:space="preserve">
8</t>
    </r>
    <r>
      <rPr>
        <sz val="11"/>
        <color theme="1"/>
        <rFont val="仿宋_GB2312"/>
        <family val="3"/>
        <charset val="134"/>
      </rPr>
      <t>、服务对象满意度指标；受益脱贫人口满意度≧</t>
    </r>
    <r>
      <rPr>
        <sz val="11"/>
        <color theme="1"/>
        <rFont val="Times New Roman Regular"/>
        <family val="1"/>
      </rPr>
      <t>98%</t>
    </r>
  </si>
  <si>
    <t>鼓励脱贫人口外出务工，改善脱贫人口生产生活条件，提高年收入水平，提升农民群众的幸福感。</t>
  </si>
  <si>
    <t>三、乡村建设行动</t>
  </si>
  <si>
    <t>BHX2024032</t>
  </si>
  <si>
    <t>本布图镇乔鲁图木呼尔村防渗渠修建项目</t>
  </si>
  <si>
    <t>乡村建设行动</t>
  </si>
  <si>
    <t>农村基础设施（含产业配套基础设施）</t>
  </si>
  <si>
    <t>本布图镇乔鲁图木呼尔村</t>
  </si>
  <si>
    <r>
      <rPr>
        <sz val="11"/>
        <rFont val="方正仿宋_GBK"/>
        <family val="4"/>
        <charset val="134"/>
      </rPr>
      <t>新建矩形防渗渠</t>
    </r>
    <r>
      <rPr>
        <sz val="11"/>
        <rFont val="Times New Roman Regular"/>
        <family val="1"/>
      </rPr>
      <t>1.5</t>
    </r>
    <r>
      <rPr>
        <sz val="11"/>
        <rFont val="方正仿宋_GBK"/>
        <family val="4"/>
        <charset val="134"/>
      </rPr>
      <t>公里，修</t>
    </r>
    <r>
      <rPr>
        <sz val="11"/>
        <rFont val="Times New Roman Regular"/>
        <family val="1"/>
      </rPr>
      <t>7</t>
    </r>
    <r>
      <rPr>
        <sz val="11"/>
        <rFont val="方正仿宋_GBK"/>
        <family val="4"/>
        <charset val="134"/>
      </rPr>
      <t>道闸门，投资</t>
    </r>
    <r>
      <rPr>
        <sz val="11"/>
        <rFont val="Times New Roman Regular"/>
        <family val="1"/>
      </rPr>
      <t>180</t>
    </r>
    <r>
      <rPr>
        <sz val="11"/>
        <rFont val="方正仿宋_GBK"/>
        <family val="4"/>
        <charset val="134"/>
      </rPr>
      <t>万元。前期费</t>
    </r>
    <r>
      <rPr>
        <sz val="11"/>
        <rFont val="Times New Roman Regular"/>
        <family val="1"/>
      </rPr>
      <t>10</t>
    </r>
    <r>
      <rPr>
        <sz val="11"/>
        <rFont val="方正仿宋_GBK"/>
        <family val="4"/>
        <charset val="134"/>
      </rPr>
      <t>万元，合计</t>
    </r>
    <r>
      <rPr>
        <sz val="11"/>
        <rFont val="Times New Roman Regular"/>
        <family val="1"/>
      </rPr>
      <t>186</t>
    </r>
    <r>
      <rPr>
        <sz val="11"/>
        <rFont val="方正仿宋_GBK"/>
        <family val="4"/>
        <charset val="134"/>
      </rPr>
      <t>万元。</t>
    </r>
  </si>
  <si>
    <t>公里</t>
  </si>
  <si>
    <r>
      <rPr>
        <sz val="11"/>
        <rFont val="Times New Roman Regular"/>
        <family val="1"/>
      </rPr>
      <t>1</t>
    </r>
    <r>
      <rPr>
        <sz val="11"/>
        <rFont val="方正仿宋_GBK"/>
        <family val="4"/>
        <charset val="134"/>
      </rPr>
      <t>、数量指标：新建防渗渠（米）</t>
    </r>
    <r>
      <rPr>
        <sz val="11"/>
        <rFont val="Times New Roman Regular"/>
        <family val="1"/>
      </rPr>
      <t>≥1500</t>
    </r>
    <r>
      <rPr>
        <sz val="11"/>
        <rFont val="方正仿宋_GBK"/>
        <family val="4"/>
        <charset val="134"/>
      </rPr>
      <t>米。</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、成本指标新建防渗渠（元</t>
    </r>
    <r>
      <rPr>
        <sz val="11"/>
        <rFont val="Times New Roman Regular"/>
        <family val="1"/>
      </rPr>
      <t>/</t>
    </r>
    <r>
      <rPr>
        <sz val="11"/>
        <rFont val="方正仿宋_GBK"/>
        <family val="4"/>
        <charset val="134"/>
      </rPr>
      <t>米）</t>
    </r>
    <r>
      <rPr>
        <sz val="11"/>
        <rFont val="Times New Roman Regular"/>
        <family val="1"/>
      </rPr>
      <t>≤800</t>
    </r>
    <r>
      <rPr>
        <sz val="11"/>
        <rFont val="方正仿宋_GBK"/>
        <family val="4"/>
        <charset val="134"/>
      </rPr>
      <t>元</t>
    </r>
    <r>
      <rPr>
        <sz val="11"/>
        <rFont val="Times New Roman Regular"/>
        <family val="1"/>
      </rPr>
      <t>/</t>
    </r>
    <r>
      <rPr>
        <sz val="11"/>
        <rFont val="方正仿宋_GBK"/>
        <family val="4"/>
        <charset val="134"/>
      </rPr>
      <t>米；项目前期费（万元）</t>
    </r>
    <r>
      <rPr>
        <sz val="11"/>
        <rFont val="Times New Roman Regular"/>
        <family val="1"/>
      </rPr>
      <t>≤6</t>
    </r>
    <r>
      <rPr>
        <sz val="11"/>
        <rFont val="方正仿宋_GBK"/>
        <family val="4"/>
        <charset val="134"/>
      </rPr>
      <t>万元。</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、社会效益指标：受益人口数（人）</t>
    </r>
    <r>
      <rPr>
        <sz val="11"/>
        <rFont val="Times New Roman Regular"/>
        <family val="1"/>
      </rPr>
      <t>≥26</t>
    </r>
    <r>
      <rPr>
        <sz val="11"/>
        <rFont val="方正仿宋_GBK"/>
        <family val="4"/>
        <charset val="134"/>
      </rPr>
      <t>人。</t>
    </r>
    <r>
      <rPr>
        <sz val="11"/>
        <rFont val="Times New Roman Regular"/>
        <family val="1"/>
      </rPr>
      <t xml:space="preserve">
7</t>
    </r>
    <r>
      <rPr>
        <sz val="11"/>
        <rFont val="方正仿宋_GBK"/>
        <family val="4"/>
        <charset val="134"/>
      </rPr>
      <t>、生态效益指标：有效改善群众人居生活环境。</t>
    </r>
    <r>
      <rPr>
        <sz val="11"/>
        <rFont val="Times New Roman Regular"/>
        <family val="1"/>
      </rPr>
      <t xml:space="preserve">
8</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≥95.0%</t>
    </r>
    <r>
      <rPr>
        <sz val="11"/>
        <rFont val="方正仿宋_GBK"/>
        <family val="4"/>
        <charset val="134"/>
      </rPr>
      <t>。</t>
    </r>
  </si>
  <si>
    <t>项目建成后产权归乔鲁图木呼尔村所有。构建优美、舒适、协调和谐的人居环境，提高乡村建设基础设施水平，改善了群众居住环境。由乔鲁图木呼尔村村委会负责后期监管维护</t>
  </si>
  <si>
    <t>BHX2024033</t>
  </si>
  <si>
    <r>
      <rPr>
        <sz val="11"/>
        <rFont val="方正仿宋_GBK"/>
        <family val="4"/>
        <charset val="134"/>
      </rPr>
      <t>本布图镇</t>
    </r>
    <r>
      <rPr>
        <sz val="11"/>
        <rFont val="Times New Roman Regular"/>
        <family val="1"/>
      </rPr>
      <t>2024</t>
    </r>
    <r>
      <rPr>
        <sz val="11"/>
        <rFont val="方正仿宋_GBK"/>
        <family val="4"/>
        <charset val="134"/>
      </rPr>
      <t>年基础设施建设项目</t>
    </r>
  </si>
  <si>
    <t>村容村貌提升</t>
  </si>
  <si>
    <t>本布图镇芒南查干村、本布图镇新布呼村、本布图镇劳希浩诺尔村</t>
  </si>
  <si>
    <r>
      <rPr>
        <sz val="11"/>
        <rFont val="方正仿宋_GBK"/>
        <family val="4"/>
        <charset val="134"/>
      </rPr>
      <t>新建硬化地面</t>
    </r>
    <r>
      <rPr>
        <sz val="11"/>
        <rFont val="Times New Roman Regular"/>
        <family val="1"/>
      </rPr>
      <t>56000</t>
    </r>
    <r>
      <rPr>
        <sz val="11"/>
        <rFont val="方正仿宋_GBK"/>
        <family val="4"/>
        <charset val="134"/>
      </rPr>
      <t>平方米（</t>
    </r>
    <r>
      <rPr>
        <sz val="11"/>
        <rFont val="Times New Roman Regular"/>
        <family val="1"/>
      </rPr>
      <t>200</t>
    </r>
    <r>
      <rPr>
        <sz val="11"/>
        <rFont val="方正仿宋_GBK"/>
        <family val="4"/>
        <charset val="134"/>
      </rPr>
      <t>元</t>
    </r>
    <r>
      <rPr>
        <sz val="11"/>
        <rFont val="Times New Roman Regular"/>
        <family val="1"/>
      </rPr>
      <t>/</t>
    </r>
    <r>
      <rPr>
        <sz val="11"/>
        <rFont val="方正仿宋_GBK"/>
        <family val="4"/>
        <charset val="134"/>
      </rPr>
      <t>平米），小计</t>
    </r>
    <r>
      <rPr>
        <sz val="11"/>
        <rFont val="Times New Roman Regular"/>
        <family val="1"/>
      </rPr>
      <t>1120</t>
    </r>
    <r>
      <rPr>
        <sz val="11"/>
        <rFont val="方正仿宋_GBK"/>
        <family val="4"/>
        <charset val="134"/>
      </rPr>
      <t>万元。供水管网</t>
    </r>
    <r>
      <rPr>
        <sz val="11"/>
        <rFont val="Times New Roman Regular"/>
        <family val="1"/>
      </rPr>
      <t>8</t>
    </r>
    <r>
      <rPr>
        <sz val="11"/>
        <rFont val="方正仿宋_GBK"/>
        <family val="4"/>
        <charset val="134"/>
      </rPr>
      <t>千米（</t>
    </r>
    <r>
      <rPr>
        <sz val="11"/>
        <rFont val="Times New Roman Regular"/>
        <family val="1"/>
      </rPr>
      <t>20</t>
    </r>
    <r>
      <rPr>
        <sz val="11"/>
        <rFont val="方正仿宋_GBK"/>
        <family val="4"/>
        <charset val="134"/>
      </rPr>
      <t>万元</t>
    </r>
    <r>
      <rPr>
        <sz val="11"/>
        <rFont val="Times New Roman Regular"/>
        <family val="1"/>
      </rPr>
      <t>/</t>
    </r>
    <r>
      <rPr>
        <sz val="11"/>
        <rFont val="方正仿宋_GBK"/>
        <family val="4"/>
        <charset val="134"/>
      </rPr>
      <t>千米），小计</t>
    </r>
    <r>
      <rPr>
        <sz val="11"/>
        <rFont val="Times New Roman Regular"/>
        <family val="1"/>
      </rPr>
      <t>160</t>
    </r>
    <r>
      <rPr>
        <sz val="11"/>
        <rFont val="方正仿宋_GBK"/>
        <family val="4"/>
        <charset val="134"/>
      </rPr>
      <t>万元。路沿石</t>
    </r>
    <r>
      <rPr>
        <sz val="11"/>
        <rFont val="Times New Roman Regular"/>
        <family val="1"/>
      </rPr>
      <t>16</t>
    </r>
    <r>
      <rPr>
        <sz val="11"/>
        <rFont val="方正仿宋_GBK"/>
        <family val="4"/>
        <charset val="134"/>
      </rPr>
      <t>千米（</t>
    </r>
    <r>
      <rPr>
        <sz val="11"/>
        <rFont val="Times New Roman Regular"/>
        <family val="1"/>
      </rPr>
      <t>10</t>
    </r>
    <r>
      <rPr>
        <sz val="11"/>
        <rFont val="方正仿宋_GBK"/>
        <family val="4"/>
        <charset val="134"/>
      </rPr>
      <t>万元</t>
    </r>
    <r>
      <rPr>
        <sz val="11"/>
        <rFont val="Times New Roman Regular"/>
        <family val="1"/>
      </rPr>
      <t>/</t>
    </r>
    <r>
      <rPr>
        <sz val="11"/>
        <rFont val="方正仿宋_GBK"/>
        <family val="4"/>
        <charset val="134"/>
      </rPr>
      <t>千米），小计</t>
    </r>
    <r>
      <rPr>
        <sz val="11"/>
        <rFont val="Times New Roman Regular"/>
        <family val="1"/>
      </rPr>
      <t>160</t>
    </r>
    <r>
      <rPr>
        <sz val="11"/>
        <rFont val="方正仿宋_GBK"/>
        <family val="4"/>
        <charset val="134"/>
      </rPr>
      <t>万元。前期费</t>
    </r>
    <r>
      <rPr>
        <sz val="11"/>
        <rFont val="Times New Roman Regular"/>
        <family val="1"/>
      </rPr>
      <t>70</t>
    </r>
    <r>
      <rPr>
        <sz val="11"/>
        <rFont val="方正仿宋_GBK"/>
        <family val="4"/>
        <charset val="134"/>
      </rPr>
      <t>万元，合计</t>
    </r>
    <r>
      <rPr>
        <sz val="11"/>
        <rFont val="Times New Roman Regular"/>
        <family val="1"/>
      </rPr>
      <t>1510</t>
    </r>
    <r>
      <rPr>
        <sz val="11"/>
        <rFont val="方正仿宋_GBK"/>
        <family val="4"/>
        <charset val="134"/>
      </rPr>
      <t>万元。</t>
    </r>
  </si>
  <si>
    <r>
      <rPr>
        <sz val="11"/>
        <rFont val="Times New Roman Regular"/>
        <family val="1"/>
      </rPr>
      <t>1</t>
    </r>
    <r>
      <rPr>
        <sz val="11"/>
        <rFont val="方正仿宋_GBK"/>
        <family val="4"/>
        <charset val="134"/>
      </rPr>
      <t>、数量指标：新建硬化地面（平方米）</t>
    </r>
    <r>
      <rPr>
        <sz val="11"/>
        <rFont val="Times New Roman Regular"/>
        <family val="1"/>
      </rPr>
      <t>≥56000</t>
    </r>
    <r>
      <rPr>
        <sz val="11"/>
        <rFont val="方正仿宋_GBK"/>
        <family val="4"/>
        <charset val="134"/>
      </rPr>
      <t>平方米；供水管网（千米）</t>
    </r>
    <r>
      <rPr>
        <sz val="11"/>
        <rFont val="Times New Roman Regular"/>
        <family val="1"/>
      </rPr>
      <t>≥8</t>
    </r>
    <r>
      <rPr>
        <sz val="11"/>
        <rFont val="方正仿宋_GBK"/>
        <family val="4"/>
        <charset val="134"/>
      </rPr>
      <t>千米；路沿石（千米）</t>
    </r>
    <r>
      <rPr>
        <sz val="11"/>
        <rFont val="Times New Roman Regular"/>
        <family val="1"/>
      </rPr>
      <t>≥16</t>
    </r>
    <r>
      <rPr>
        <sz val="11"/>
        <rFont val="方正仿宋_GBK"/>
        <family val="4"/>
        <charset val="134"/>
      </rPr>
      <t>千米。</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、成本指标：新建硬化地面（元</t>
    </r>
    <r>
      <rPr>
        <sz val="11"/>
        <rFont val="Times New Roman Regular"/>
        <family val="1"/>
      </rPr>
      <t>/</t>
    </r>
    <r>
      <rPr>
        <sz val="11"/>
        <rFont val="方正仿宋_GBK"/>
        <family val="4"/>
        <charset val="134"/>
      </rPr>
      <t>平方米）</t>
    </r>
    <r>
      <rPr>
        <sz val="11"/>
        <rFont val="Times New Roman Regular"/>
        <family val="1"/>
      </rPr>
      <t>≤200</t>
    </r>
    <r>
      <rPr>
        <sz val="11"/>
        <rFont val="方正仿宋_GBK"/>
        <family val="4"/>
        <charset val="134"/>
      </rPr>
      <t>元；供水管网（万元</t>
    </r>
    <r>
      <rPr>
        <sz val="11"/>
        <rFont val="Times New Roman Regular"/>
        <family val="1"/>
      </rPr>
      <t>/</t>
    </r>
    <r>
      <rPr>
        <sz val="11"/>
        <rFont val="方正仿宋_GBK"/>
        <family val="4"/>
        <charset val="134"/>
      </rPr>
      <t>千米）</t>
    </r>
    <r>
      <rPr>
        <sz val="11"/>
        <rFont val="Times New Roman Regular"/>
        <family val="1"/>
      </rPr>
      <t>≤20</t>
    </r>
    <r>
      <rPr>
        <sz val="11"/>
        <rFont val="方正仿宋_GBK"/>
        <family val="4"/>
        <charset val="134"/>
      </rPr>
      <t>万元；路沿石（万元</t>
    </r>
    <r>
      <rPr>
        <sz val="11"/>
        <rFont val="Times New Roman Regular"/>
        <family val="1"/>
      </rPr>
      <t>/</t>
    </r>
    <r>
      <rPr>
        <sz val="11"/>
        <rFont val="方正仿宋_GBK"/>
        <family val="4"/>
        <charset val="134"/>
      </rPr>
      <t>千米）</t>
    </r>
    <r>
      <rPr>
        <sz val="11"/>
        <rFont val="Times New Roman Regular"/>
        <family val="1"/>
      </rPr>
      <t>≤10</t>
    </r>
    <r>
      <rPr>
        <sz val="11"/>
        <rFont val="方正仿宋_GBK"/>
        <family val="4"/>
        <charset val="134"/>
      </rPr>
      <t>万元；项目前期费（万元）</t>
    </r>
    <r>
      <rPr>
        <sz val="11"/>
        <rFont val="Times New Roman Regular"/>
        <family val="1"/>
      </rPr>
      <t>≤70</t>
    </r>
    <r>
      <rPr>
        <sz val="11"/>
        <rFont val="方正仿宋_GBK"/>
        <family val="4"/>
        <charset val="134"/>
      </rPr>
      <t>万元。</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、社会效益指标：受益人口数（人）</t>
    </r>
    <r>
      <rPr>
        <sz val="11"/>
        <rFont val="Times New Roman Regular"/>
        <family val="1"/>
      </rPr>
      <t>≥40</t>
    </r>
    <r>
      <rPr>
        <sz val="11"/>
        <rFont val="方正仿宋_GBK"/>
        <family val="4"/>
        <charset val="134"/>
      </rPr>
      <t>人。</t>
    </r>
    <r>
      <rPr>
        <sz val="11"/>
        <rFont val="Times New Roman Regular"/>
        <family val="1"/>
      </rPr>
      <t xml:space="preserve">
7</t>
    </r>
    <r>
      <rPr>
        <sz val="11"/>
        <rFont val="方正仿宋_GBK"/>
        <family val="4"/>
        <charset val="134"/>
      </rPr>
      <t>、生态效益指标：有效改善群众人居生活环境。</t>
    </r>
    <r>
      <rPr>
        <sz val="11"/>
        <rFont val="Times New Roman Regular"/>
        <family val="1"/>
      </rPr>
      <t xml:space="preserve">
8</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≥95.0%</t>
    </r>
    <r>
      <rPr>
        <sz val="11"/>
        <rFont val="方正仿宋_GBK"/>
        <family val="4"/>
        <charset val="134"/>
      </rPr>
      <t>。</t>
    </r>
  </si>
  <si>
    <t>项目建成后产权归芒南查干村所有。构建优美、舒适、协调和谐的人居环境，提高乡村建设基础设施水平，改善了群众居住环境。由芒南查干村村委会负责后期监管维护</t>
  </si>
  <si>
    <t>BHX2024034</t>
  </si>
  <si>
    <t>博湖县本布图镇乔鲁图木呼尔村粮食储存烘干基础设施提升建设项目</t>
  </si>
  <si>
    <r>
      <rPr>
        <sz val="11"/>
        <rFont val="方正仿宋_GBK"/>
        <family val="4"/>
        <charset val="134"/>
      </rPr>
      <t>计划投资</t>
    </r>
    <r>
      <rPr>
        <sz val="11"/>
        <rFont val="Times New Roman Regular"/>
        <family val="1"/>
      </rPr>
      <t>116</t>
    </r>
    <r>
      <rPr>
        <sz val="11"/>
        <rFont val="方正仿宋_GBK"/>
        <family val="4"/>
        <charset val="134"/>
      </rPr>
      <t>万元，完善博湖县本布图镇乔鲁图木呼尔村粮食储存烘干基础设施</t>
    </r>
    <r>
      <rPr>
        <sz val="11"/>
        <rFont val="Times New Roman Regular"/>
        <family val="1"/>
      </rPr>
      <t xml:space="preserve">
1</t>
    </r>
    <r>
      <rPr>
        <sz val="11"/>
        <rFont val="方正仿宋_GBK"/>
        <family val="4"/>
        <charset val="134"/>
      </rPr>
      <t>、新建公共区域硬化</t>
    </r>
    <r>
      <rPr>
        <sz val="11"/>
        <rFont val="Times New Roman Regular"/>
        <family val="1"/>
      </rPr>
      <t>4000</t>
    </r>
    <r>
      <rPr>
        <sz val="11"/>
        <rFont val="方正仿宋_GBK"/>
        <family val="4"/>
        <charset val="134"/>
      </rPr>
      <t>平方米，单价</t>
    </r>
    <r>
      <rPr>
        <sz val="11"/>
        <rFont val="Times New Roman Regular"/>
        <family val="1"/>
      </rPr>
      <t>250</t>
    </r>
    <r>
      <rPr>
        <sz val="11"/>
        <rFont val="方正仿宋_GBK"/>
        <family val="4"/>
        <charset val="134"/>
      </rPr>
      <t>元</t>
    </r>
    <r>
      <rPr>
        <sz val="11"/>
        <rFont val="Times New Roman Regular"/>
        <family val="1"/>
      </rPr>
      <t>/</t>
    </r>
    <r>
      <rPr>
        <sz val="11"/>
        <rFont val="方正仿宋_GBK"/>
        <family val="4"/>
        <charset val="134"/>
      </rPr>
      <t>每平方米（混凝土强度</t>
    </r>
    <r>
      <rPr>
        <sz val="11"/>
        <rFont val="Times New Roman Regular"/>
        <family val="1"/>
      </rPr>
      <t>C25</t>
    </r>
    <r>
      <rPr>
        <sz val="11"/>
        <rFont val="方正仿宋_GBK"/>
        <family val="4"/>
        <charset val="134"/>
      </rPr>
      <t>；</t>
    </r>
    <r>
      <rPr>
        <sz val="11"/>
        <rFont val="Times New Roman Regular"/>
        <family val="1"/>
      </rPr>
      <t>250MM</t>
    </r>
    <r>
      <rPr>
        <sz val="11"/>
        <rFont val="方正仿宋_GBK"/>
        <family val="4"/>
        <charset val="134"/>
      </rPr>
      <t>厚），计</t>
    </r>
    <r>
      <rPr>
        <sz val="11"/>
        <rFont val="Times New Roman Regular"/>
        <family val="1"/>
      </rPr>
      <t>80</t>
    </r>
    <r>
      <rPr>
        <sz val="11"/>
        <rFont val="方正仿宋_GBK"/>
        <family val="4"/>
        <charset val="134"/>
      </rPr>
      <t>万元。</t>
    </r>
    <r>
      <rPr>
        <sz val="11"/>
        <rFont val="Times New Roman Regular"/>
        <family val="1"/>
      </rPr>
      <t xml:space="preserve">
2</t>
    </r>
    <r>
      <rPr>
        <sz val="11"/>
        <rFont val="方正仿宋_GBK"/>
        <family val="4"/>
        <charset val="134"/>
      </rPr>
      <t>、新建隔离设施</t>
    </r>
    <r>
      <rPr>
        <sz val="11"/>
        <rFont val="Times New Roman Regular"/>
        <family val="1"/>
      </rPr>
      <t>240</t>
    </r>
    <r>
      <rPr>
        <sz val="11"/>
        <rFont val="方正仿宋_GBK"/>
        <family val="4"/>
        <charset val="134"/>
      </rPr>
      <t>米</t>
    </r>
    <r>
      <rPr>
        <sz val="11"/>
        <rFont val="Times New Roman Regular"/>
        <family val="1"/>
      </rPr>
      <t>2.6</t>
    </r>
    <r>
      <rPr>
        <sz val="11"/>
        <rFont val="方正仿宋_GBK"/>
        <family val="4"/>
        <charset val="134"/>
      </rPr>
      <t>米砖砌围墙，单价</t>
    </r>
    <r>
      <rPr>
        <sz val="11"/>
        <rFont val="Times New Roman Regular"/>
        <family val="1"/>
      </rPr>
      <t>600</t>
    </r>
    <r>
      <rPr>
        <sz val="11"/>
        <rFont val="方正仿宋_GBK"/>
        <family val="4"/>
        <charset val="134"/>
      </rPr>
      <t>元</t>
    </r>
    <r>
      <rPr>
        <sz val="11"/>
        <rFont val="Times New Roman Regular"/>
        <family val="1"/>
      </rPr>
      <t>/</t>
    </r>
    <r>
      <rPr>
        <sz val="11"/>
        <rFont val="方正仿宋_GBK"/>
        <family val="4"/>
        <charset val="134"/>
      </rPr>
      <t>米</t>
    </r>
    <r>
      <rPr>
        <sz val="11"/>
        <rFont val="Times New Roman Regular"/>
        <family val="1"/>
      </rPr>
      <t>,</t>
    </r>
    <r>
      <rPr>
        <sz val="11"/>
        <rFont val="方正仿宋_GBK"/>
        <family val="4"/>
        <charset val="134"/>
      </rPr>
      <t>小计</t>
    </r>
    <r>
      <rPr>
        <sz val="11"/>
        <rFont val="Times New Roman Regular"/>
        <family val="1"/>
      </rPr>
      <t>14.4</t>
    </r>
    <r>
      <rPr>
        <sz val="11"/>
        <rFont val="方正仿宋_GBK"/>
        <family val="4"/>
        <charset val="134"/>
      </rPr>
      <t>万元，</t>
    </r>
    <r>
      <rPr>
        <sz val="11"/>
        <rFont val="Times New Roman Regular"/>
        <family val="1"/>
      </rPr>
      <t>120</t>
    </r>
    <r>
      <rPr>
        <sz val="11"/>
        <rFont val="方正仿宋_GBK"/>
        <family val="4"/>
        <charset val="134"/>
      </rPr>
      <t>米铁艺围栏，单价</t>
    </r>
    <r>
      <rPr>
        <sz val="11"/>
        <rFont val="Times New Roman Regular"/>
        <family val="1"/>
      </rPr>
      <t>400</t>
    </r>
    <r>
      <rPr>
        <sz val="11"/>
        <rFont val="方正仿宋_GBK"/>
        <family val="4"/>
        <charset val="134"/>
      </rPr>
      <t>元</t>
    </r>
    <r>
      <rPr>
        <sz val="11"/>
        <rFont val="Times New Roman Regular"/>
        <family val="1"/>
      </rPr>
      <t>/</t>
    </r>
    <r>
      <rPr>
        <sz val="11"/>
        <rFont val="方正仿宋_GBK"/>
        <family val="4"/>
        <charset val="134"/>
      </rPr>
      <t>米，小计</t>
    </r>
    <r>
      <rPr>
        <sz val="11"/>
        <rFont val="Times New Roman Regular"/>
        <family val="1"/>
      </rPr>
      <t>4.8</t>
    </r>
    <r>
      <rPr>
        <sz val="11"/>
        <rFont val="方正仿宋_GBK"/>
        <family val="4"/>
        <charset val="134"/>
      </rPr>
      <t>万元；铁艺大门</t>
    </r>
    <r>
      <rPr>
        <sz val="11"/>
        <rFont val="Times New Roman Regular"/>
        <family val="1"/>
      </rPr>
      <t>1</t>
    </r>
    <r>
      <rPr>
        <sz val="11"/>
        <rFont val="方正仿宋_GBK"/>
        <family val="4"/>
        <charset val="134"/>
      </rPr>
      <t>座，</t>
    </r>
    <r>
      <rPr>
        <sz val="11"/>
        <rFont val="Times New Roman Regular"/>
        <family val="1"/>
      </rPr>
      <t>1</t>
    </r>
    <r>
      <rPr>
        <sz val="11"/>
        <rFont val="方正仿宋_GBK"/>
        <family val="4"/>
        <charset val="134"/>
      </rPr>
      <t>万元；照明设施、监控设备等附属设施</t>
    </r>
    <r>
      <rPr>
        <sz val="11"/>
        <rFont val="Times New Roman Regular"/>
        <family val="1"/>
      </rPr>
      <t>10.8</t>
    </r>
    <r>
      <rPr>
        <sz val="11"/>
        <rFont val="方正仿宋_GBK"/>
        <family val="4"/>
        <charset val="134"/>
      </rPr>
      <t>万元，小计</t>
    </r>
    <r>
      <rPr>
        <sz val="11"/>
        <rFont val="Times New Roman Regular"/>
        <family val="1"/>
      </rPr>
      <t>21</t>
    </r>
    <r>
      <rPr>
        <sz val="11"/>
        <rFont val="方正仿宋_GBK"/>
        <family val="4"/>
        <charset val="134"/>
      </rPr>
      <t>万元。</t>
    </r>
    <r>
      <rPr>
        <sz val="11"/>
        <rFont val="Times New Roman Regular"/>
        <family val="1"/>
      </rPr>
      <t xml:space="preserve">
3</t>
    </r>
    <r>
      <rPr>
        <sz val="11"/>
        <rFont val="方正仿宋_GBK"/>
        <family val="4"/>
        <charset val="134"/>
      </rPr>
      <t>、前期费</t>
    </r>
    <r>
      <rPr>
        <sz val="11"/>
        <rFont val="Times New Roman Regular"/>
        <family val="1"/>
      </rPr>
      <t>5</t>
    </r>
    <r>
      <rPr>
        <sz val="11"/>
        <rFont val="方正仿宋_GBK"/>
        <family val="4"/>
        <charset val="134"/>
      </rPr>
      <t>万元。</t>
    </r>
  </si>
  <si>
    <r>
      <rPr>
        <sz val="11"/>
        <rFont val="Times New Roman Regular"/>
        <family val="1"/>
      </rPr>
      <t>1</t>
    </r>
    <r>
      <rPr>
        <sz val="11"/>
        <rFont val="方正仿宋_GBK"/>
        <family val="4"/>
        <charset val="134"/>
      </rPr>
      <t>、数量指标：新建硬化地面（平方米）</t>
    </r>
    <r>
      <rPr>
        <sz val="11"/>
        <rFont val="Times New Roman Regular"/>
        <family val="1"/>
      </rPr>
      <t>≥4000</t>
    </r>
    <r>
      <rPr>
        <sz val="11"/>
        <rFont val="方正仿宋_GBK"/>
        <family val="4"/>
        <charset val="134"/>
      </rPr>
      <t>平方米；隔离设施（米）</t>
    </r>
    <r>
      <rPr>
        <sz val="11"/>
        <rFont val="Times New Roman Regular"/>
        <family val="1"/>
      </rPr>
      <t>≥240</t>
    </r>
    <r>
      <rPr>
        <sz val="11"/>
        <rFont val="方正仿宋_GBK"/>
        <family val="4"/>
        <charset val="134"/>
      </rPr>
      <t>米</t>
    </r>
    <r>
      <rPr>
        <sz val="11"/>
        <rFont val="Times New Roman Regular"/>
        <family val="1"/>
      </rPr>
      <t xml:space="preserve">
</t>
    </r>
    <r>
      <rPr>
        <sz val="11"/>
        <rFont val="方正仿宋_GBK"/>
        <family val="4"/>
        <charset val="134"/>
      </rPr>
      <t>铁艺围栏</t>
    </r>
    <r>
      <rPr>
        <sz val="11"/>
        <rFont val="Times New Roman Regular"/>
        <family val="1"/>
      </rPr>
      <t>≥120</t>
    </r>
    <r>
      <rPr>
        <sz val="11"/>
        <rFont val="方正仿宋_GBK"/>
        <family val="4"/>
        <charset val="134"/>
      </rPr>
      <t>米；铁艺大门</t>
    </r>
    <r>
      <rPr>
        <sz val="11"/>
        <rFont val="Times New Roman Regular"/>
        <family val="1"/>
      </rPr>
      <t>≥1</t>
    </r>
    <r>
      <rPr>
        <sz val="11"/>
        <rFont val="方正仿宋_GBK"/>
        <family val="4"/>
        <charset val="134"/>
      </rPr>
      <t>座；照明设施、监控设备等附属设施</t>
    </r>
    <r>
      <rPr>
        <sz val="11"/>
        <rFont val="Times New Roman Regular"/>
        <family val="1"/>
      </rPr>
      <t>≥1</t>
    </r>
    <r>
      <rPr>
        <sz val="11"/>
        <rFont val="方正仿宋_GBK"/>
        <family val="4"/>
        <charset val="134"/>
      </rPr>
      <t>套。</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、成本指标：新建硬化地面（元</t>
    </r>
    <r>
      <rPr>
        <sz val="11"/>
        <rFont val="Times New Roman Regular"/>
        <family val="1"/>
      </rPr>
      <t>/</t>
    </r>
    <r>
      <rPr>
        <sz val="11"/>
        <rFont val="方正仿宋_GBK"/>
        <family val="4"/>
        <charset val="134"/>
      </rPr>
      <t>每平方米）</t>
    </r>
    <r>
      <rPr>
        <sz val="11"/>
        <rFont val="Times New Roman Regular"/>
        <family val="1"/>
      </rPr>
      <t>≤250</t>
    </r>
    <r>
      <rPr>
        <sz val="11"/>
        <rFont val="方正仿宋_GBK"/>
        <family val="4"/>
        <charset val="134"/>
      </rPr>
      <t>；隔离设施（元</t>
    </r>
    <r>
      <rPr>
        <sz val="11"/>
        <rFont val="Times New Roman Regular"/>
        <family val="1"/>
      </rPr>
      <t>/</t>
    </r>
    <r>
      <rPr>
        <sz val="11"/>
        <rFont val="方正仿宋_GBK"/>
        <family val="4"/>
        <charset val="134"/>
      </rPr>
      <t>米）</t>
    </r>
    <r>
      <rPr>
        <sz val="11"/>
        <rFont val="Times New Roman Regular"/>
        <family val="1"/>
      </rPr>
      <t>≤600</t>
    </r>
    <r>
      <rPr>
        <sz val="11"/>
        <rFont val="方正仿宋_GBK"/>
        <family val="4"/>
        <charset val="134"/>
      </rPr>
      <t>；铁艺围栏（元</t>
    </r>
    <r>
      <rPr>
        <sz val="11"/>
        <rFont val="Times New Roman Regular"/>
        <family val="1"/>
      </rPr>
      <t>/</t>
    </r>
    <r>
      <rPr>
        <sz val="11"/>
        <rFont val="方正仿宋_GBK"/>
        <family val="4"/>
        <charset val="134"/>
      </rPr>
      <t>每平方米）</t>
    </r>
    <r>
      <rPr>
        <sz val="11"/>
        <rFont val="Times New Roman Regular"/>
        <family val="1"/>
      </rPr>
      <t>≤250</t>
    </r>
    <r>
      <rPr>
        <sz val="11"/>
        <rFont val="方正仿宋_GBK"/>
        <family val="4"/>
        <charset val="134"/>
      </rPr>
      <t>；铁艺大门（元</t>
    </r>
    <r>
      <rPr>
        <sz val="11"/>
        <rFont val="Times New Roman Regular"/>
        <family val="1"/>
      </rPr>
      <t>/</t>
    </r>
    <r>
      <rPr>
        <sz val="11"/>
        <rFont val="方正仿宋_GBK"/>
        <family val="4"/>
        <charset val="134"/>
      </rPr>
      <t>座）</t>
    </r>
    <r>
      <rPr>
        <sz val="11"/>
        <rFont val="Times New Roman Regular"/>
        <family val="1"/>
      </rPr>
      <t>≤10000</t>
    </r>
    <r>
      <rPr>
        <sz val="11"/>
        <rFont val="方正仿宋_GBK"/>
        <family val="4"/>
        <charset val="134"/>
      </rPr>
      <t>；照明设施、监控设备等附属设施（元</t>
    </r>
    <r>
      <rPr>
        <sz val="11"/>
        <rFont val="Times New Roman Regular"/>
        <family val="1"/>
      </rPr>
      <t>/</t>
    </r>
    <r>
      <rPr>
        <sz val="11"/>
        <rFont val="方正仿宋_GBK"/>
        <family val="4"/>
        <charset val="134"/>
      </rPr>
      <t>套）</t>
    </r>
    <r>
      <rPr>
        <sz val="11"/>
        <rFont val="Times New Roman Regular"/>
        <family val="1"/>
      </rPr>
      <t>≤10</t>
    </r>
    <r>
      <rPr>
        <sz val="11"/>
        <rFont val="方正仿宋_GBK"/>
        <family val="4"/>
        <charset val="134"/>
      </rPr>
      <t>万元；项目前期费（万元）</t>
    </r>
    <r>
      <rPr>
        <sz val="11"/>
        <rFont val="Times New Roman Regular"/>
        <family val="1"/>
      </rPr>
      <t>≤5</t>
    </r>
    <r>
      <rPr>
        <sz val="11"/>
        <rFont val="方正仿宋_GBK"/>
        <family val="4"/>
        <charset val="134"/>
      </rPr>
      <t>万元。</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、社会效益指标：受益人口数（人）</t>
    </r>
    <r>
      <rPr>
        <sz val="11"/>
        <rFont val="Times New Roman Regular"/>
        <family val="1"/>
      </rPr>
      <t>≥20</t>
    </r>
    <r>
      <rPr>
        <sz val="11"/>
        <rFont val="方正仿宋_GBK"/>
        <family val="4"/>
        <charset val="134"/>
      </rPr>
      <t>人。</t>
    </r>
    <r>
      <rPr>
        <sz val="11"/>
        <rFont val="Times New Roman Regular"/>
        <family val="1"/>
      </rPr>
      <t xml:space="preserve">
7</t>
    </r>
    <r>
      <rPr>
        <sz val="11"/>
        <rFont val="方正仿宋_GBK"/>
        <family val="4"/>
        <charset val="134"/>
      </rPr>
      <t>、生态效益指标：有效改善群众人居生活环境。</t>
    </r>
    <r>
      <rPr>
        <sz val="11"/>
        <rFont val="Times New Roman Regular"/>
        <family val="1"/>
      </rPr>
      <t xml:space="preserve">
8</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≥95.0%</t>
    </r>
    <r>
      <rPr>
        <sz val="11"/>
        <rFont val="方正仿宋_GBK"/>
        <family val="4"/>
        <charset val="134"/>
      </rPr>
      <t>。</t>
    </r>
  </si>
  <si>
    <t>提高美丽乡村质量，方便居民外出流通，提高居民宜居环境，改善村民外出道路及饮用水的问题。该产权归再格森诺尔村、乔鲁图木呼尔村村委会所有。由再格森诺尔村、乔鲁图木呼尔村委会负责后期监管维护。</t>
  </si>
  <si>
    <t>BHX2024035</t>
  </si>
  <si>
    <t>博湖县塔温觉肯乡防渗渠建设项目（一期）</t>
  </si>
  <si>
    <t>塔温觉肯乡东大罕村、科克莫敦村</t>
  </si>
  <si>
    <r>
      <rPr>
        <sz val="11"/>
        <rFont val="Times New Roman Regular"/>
        <family val="1"/>
      </rPr>
      <t>1</t>
    </r>
    <r>
      <rPr>
        <sz val="11"/>
        <rFont val="方正仿宋_GBK"/>
        <family val="4"/>
        <charset val="134"/>
      </rPr>
      <t>、东大罕村新建梯型渠</t>
    </r>
    <r>
      <rPr>
        <sz val="11"/>
        <rFont val="Times New Roman Regular"/>
        <family val="1"/>
      </rPr>
      <t>4.9</t>
    </r>
    <r>
      <rPr>
        <sz val="11"/>
        <rFont val="方正仿宋_GBK"/>
        <family val="4"/>
        <charset val="134"/>
      </rPr>
      <t>公里配套建设渠系建筑物（桥、涵、闸），单价</t>
    </r>
    <r>
      <rPr>
        <sz val="11"/>
        <rFont val="Times New Roman Regular"/>
        <family val="1"/>
      </rPr>
      <t>70</t>
    </r>
    <r>
      <rPr>
        <sz val="11"/>
        <rFont val="方正仿宋_GBK"/>
        <family val="4"/>
        <charset val="134"/>
      </rPr>
      <t>万元</t>
    </r>
    <r>
      <rPr>
        <sz val="11"/>
        <rFont val="Times New Roman Regular"/>
        <family val="1"/>
      </rPr>
      <t>/</t>
    </r>
    <r>
      <rPr>
        <sz val="11"/>
        <rFont val="方正仿宋_GBK"/>
        <family val="4"/>
        <charset val="134"/>
      </rPr>
      <t>公里，小计</t>
    </r>
    <r>
      <rPr>
        <sz val="11"/>
        <rFont val="Times New Roman Regular"/>
        <family val="1"/>
      </rPr>
      <t>343</t>
    </r>
    <r>
      <rPr>
        <sz val="11"/>
        <rFont val="方正仿宋_GBK"/>
        <family val="4"/>
        <charset val="134"/>
      </rPr>
      <t>万元；</t>
    </r>
    <r>
      <rPr>
        <sz val="11"/>
        <rFont val="Times New Roman Regular"/>
        <family val="1"/>
      </rPr>
      <t xml:space="preserve">
2</t>
    </r>
    <r>
      <rPr>
        <sz val="11"/>
        <rFont val="方正仿宋_GBK"/>
        <family val="4"/>
        <charset val="134"/>
      </rPr>
      <t>、科克莫敦村新建矩型渠</t>
    </r>
    <r>
      <rPr>
        <sz val="11"/>
        <rFont val="Times New Roman Regular"/>
        <family val="1"/>
      </rPr>
      <t>0.7</t>
    </r>
    <r>
      <rPr>
        <sz val="11"/>
        <rFont val="方正仿宋_GBK"/>
        <family val="4"/>
        <charset val="134"/>
      </rPr>
      <t>公里配套建设渠系建筑物（流量</t>
    </r>
    <r>
      <rPr>
        <sz val="11"/>
        <rFont val="Times New Roman Regular"/>
        <family val="1"/>
      </rPr>
      <t>0.2</t>
    </r>
    <r>
      <rPr>
        <sz val="11"/>
        <rFont val="方正仿宋_GBK"/>
        <family val="4"/>
        <charset val="134"/>
      </rPr>
      <t>，底宽</t>
    </r>
    <r>
      <rPr>
        <sz val="11"/>
        <rFont val="Times New Roman Regular"/>
        <family val="1"/>
      </rPr>
      <t>1</t>
    </r>
    <r>
      <rPr>
        <sz val="11"/>
        <rFont val="方正仿宋_GBK"/>
        <family val="4"/>
        <charset val="134"/>
      </rPr>
      <t>米，高</t>
    </r>
    <r>
      <rPr>
        <sz val="11"/>
        <rFont val="Times New Roman Regular"/>
        <family val="1"/>
      </rPr>
      <t>1</t>
    </r>
    <r>
      <rPr>
        <sz val="11"/>
        <rFont val="方正仿宋_GBK"/>
        <family val="4"/>
        <charset val="134"/>
      </rPr>
      <t>米），配套</t>
    </r>
    <r>
      <rPr>
        <sz val="11"/>
        <rFont val="Times New Roman Regular"/>
        <family val="1"/>
      </rPr>
      <t>3</t>
    </r>
    <r>
      <rPr>
        <sz val="11"/>
        <rFont val="方正仿宋_GBK"/>
        <family val="4"/>
        <charset val="134"/>
      </rPr>
      <t>个节制闸，</t>
    </r>
    <r>
      <rPr>
        <sz val="11"/>
        <rFont val="Times New Roman Regular"/>
        <family val="1"/>
      </rPr>
      <t>4</t>
    </r>
    <r>
      <rPr>
        <sz val="11"/>
        <rFont val="方正仿宋_GBK"/>
        <family val="4"/>
        <charset val="134"/>
      </rPr>
      <t>个分水闸，</t>
    </r>
    <r>
      <rPr>
        <sz val="11"/>
        <rFont val="Times New Roman Regular"/>
        <family val="1"/>
      </rPr>
      <t>64</t>
    </r>
    <r>
      <rPr>
        <sz val="11"/>
        <rFont val="方正仿宋_GBK"/>
        <family val="4"/>
        <charset val="134"/>
      </rPr>
      <t>米</t>
    </r>
    <r>
      <rPr>
        <sz val="11"/>
        <rFont val="Times New Roman Regular"/>
        <family val="1"/>
      </rPr>
      <t>250pvc</t>
    </r>
    <r>
      <rPr>
        <sz val="11"/>
        <rFont val="方正仿宋_GBK"/>
        <family val="4"/>
        <charset val="134"/>
      </rPr>
      <t>管带阀门；单价</t>
    </r>
    <r>
      <rPr>
        <sz val="11"/>
        <rFont val="Times New Roman Regular"/>
        <family val="1"/>
      </rPr>
      <t>80</t>
    </r>
    <r>
      <rPr>
        <sz val="11"/>
        <rFont val="方正仿宋_GBK"/>
        <family val="4"/>
        <charset val="134"/>
      </rPr>
      <t>万元</t>
    </r>
    <r>
      <rPr>
        <sz val="11"/>
        <rFont val="Times New Roman Regular"/>
        <family val="1"/>
      </rPr>
      <t>/</t>
    </r>
    <r>
      <rPr>
        <sz val="11"/>
        <rFont val="方正仿宋_GBK"/>
        <family val="4"/>
        <charset val="134"/>
      </rPr>
      <t>公里，小计</t>
    </r>
    <r>
      <rPr>
        <sz val="11"/>
        <rFont val="Times New Roman Regular"/>
        <family val="1"/>
      </rPr>
      <t>56</t>
    </r>
    <r>
      <rPr>
        <sz val="11"/>
        <rFont val="方正仿宋_GBK"/>
        <family val="4"/>
        <charset val="134"/>
      </rPr>
      <t>万元；</t>
    </r>
    <r>
      <rPr>
        <sz val="11"/>
        <rFont val="Times New Roman Regular"/>
        <family val="1"/>
      </rPr>
      <t xml:space="preserve">
3</t>
    </r>
    <r>
      <rPr>
        <sz val="11"/>
        <rFont val="方正仿宋_GBK"/>
        <family val="4"/>
        <charset val="134"/>
      </rPr>
      <t>、预计项目前期费</t>
    </r>
    <r>
      <rPr>
        <sz val="11"/>
        <rFont val="Times New Roman Regular"/>
        <family val="1"/>
      </rPr>
      <t>51</t>
    </r>
    <r>
      <rPr>
        <sz val="11"/>
        <rFont val="方正仿宋_GBK"/>
        <family val="4"/>
        <charset val="134"/>
      </rPr>
      <t>万元，合计</t>
    </r>
    <r>
      <rPr>
        <sz val="11"/>
        <rFont val="Times New Roman Regular"/>
        <family val="1"/>
      </rPr>
      <t>450</t>
    </r>
    <r>
      <rPr>
        <sz val="11"/>
        <rFont val="方正仿宋_GBK"/>
        <family val="4"/>
        <charset val="134"/>
      </rPr>
      <t>万元。</t>
    </r>
  </si>
  <si>
    <r>
      <rPr>
        <sz val="11"/>
        <rFont val="方正仿宋_GBK"/>
        <family val="4"/>
        <charset val="134"/>
      </rPr>
      <t>木拉提</t>
    </r>
    <r>
      <rPr>
        <sz val="11"/>
        <rFont val="Times New Roman Regular"/>
        <family val="1"/>
      </rPr>
      <t>·</t>
    </r>
    <r>
      <rPr>
        <sz val="11"/>
        <rFont val="方正仿宋_GBK"/>
        <family val="4"/>
        <charset val="134"/>
      </rPr>
      <t>库尔班</t>
    </r>
  </si>
  <si>
    <r>
      <rPr>
        <sz val="11"/>
        <rFont val="Times New Roman Regular"/>
        <family val="1"/>
      </rPr>
      <t>1</t>
    </r>
    <r>
      <rPr>
        <sz val="11"/>
        <rFont val="方正仿宋_GBK"/>
        <family val="4"/>
        <charset val="134"/>
      </rPr>
      <t>、数量指标：新建梯型渠配套建设渠系建筑物（公里）</t>
    </r>
    <r>
      <rPr>
        <sz val="11"/>
        <rFont val="Times New Roman Regular"/>
        <family val="1"/>
      </rPr>
      <t>≥4.9</t>
    </r>
    <r>
      <rPr>
        <sz val="11"/>
        <rFont val="方正仿宋_GBK"/>
        <family val="4"/>
        <charset val="134"/>
      </rPr>
      <t>；新建矩型渠配套建设渠系建筑物（公里）</t>
    </r>
    <r>
      <rPr>
        <sz val="11"/>
        <rFont val="Times New Roman Regular"/>
        <family val="1"/>
      </rPr>
      <t>≥0.7</t>
    </r>
    <r>
      <rPr>
        <sz val="11"/>
        <rFont val="方正仿宋_GBK"/>
        <family val="4"/>
        <charset val="134"/>
      </rPr>
      <t>；</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、成本指标：新建梯型渠配套建设渠系建筑物（万元</t>
    </r>
    <r>
      <rPr>
        <sz val="11"/>
        <rFont val="Times New Roman Regular"/>
        <family val="1"/>
      </rPr>
      <t>/</t>
    </r>
    <r>
      <rPr>
        <sz val="11"/>
        <rFont val="方正仿宋_GBK"/>
        <family val="4"/>
        <charset val="134"/>
      </rPr>
      <t>公里）</t>
    </r>
    <r>
      <rPr>
        <sz val="11"/>
        <rFont val="Times New Roman Regular"/>
        <family val="1"/>
      </rPr>
      <t>≤70</t>
    </r>
    <r>
      <rPr>
        <sz val="11"/>
        <rFont val="方正仿宋_GBK"/>
        <family val="4"/>
        <charset val="134"/>
      </rPr>
      <t>；新建矩型渠配套建设渠系建筑物（万元</t>
    </r>
    <r>
      <rPr>
        <sz val="11"/>
        <rFont val="Times New Roman Regular"/>
        <family val="1"/>
      </rPr>
      <t>/</t>
    </r>
    <r>
      <rPr>
        <sz val="11"/>
        <rFont val="方正仿宋_GBK"/>
        <family val="4"/>
        <charset val="134"/>
      </rPr>
      <t>公里）</t>
    </r>
    <r>
      <rPr>
        <sz val="11"/>
        <rFont val="Times New Roman Regular"/>
        <family val="1"/>
      </rPr>
      <t>≤80</t>
    </r>
    <r>
      <rPr>
        <sz val="11"/>
        <rFont val="方正仿宋_GBK"/>
        <family val="4"/>
        <charset val="134"/>
      </rPr>
      <t>；</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、社会效益指标：受益户</t>
    </r>
    <r>
      <rPr>
        <sz val="11"/>
        <rFont val="Times New Roman Regular"/>
        <family val="1"/>
      </rPr>
      <t>≥196</t>
    </r>
    <r>
      <rPr>
        <sz val="11"/>
        <rFont val="方正仿宋_GBK"/>
        <family val="4"/>
        <charset val="134"/>
      </rPr>
      <t>户；</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</si>
  <si>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项目建成后产权归东大罕村、科克莫敦村所有，由东大罕村、科克莫敦村负责后期监管维护。项目实施后可有效改善群众浇水难的问题，促进水资源集约节约利用，推进农业增产和农民增收。</t>
  </si>
  <si>
    <t>BHX2024036</t>
  </si>
  <si>
    <r>
      <rPr>
        <sz val="11"/>
        <rFont val="方正仿宋_GBK"/>
        <family val="4"/>
        <charset val="134"/>
      </rPr>
      <t>博湖县塔温觉肯乡</t>
    </r>
    <r>
      <rPr>
        <sz val="11"/>
        <rFont val="Times New Roman Regular"/>
        <family val="1"/>
      </rPr>
      <t>2024</t>
    </r>
    <r>
      <rPr>
        <sz val="11"/>
        <rFont val="方正仿宋_GBK"/>
        <family val="4"/>
        <charset val="134"/>
      </rPr>
      <t>年人居环境整治项目</t>
    </r>
  </si>
  <si>
    <t>塔温觉肯乡</t>
  </si>
  <si>
    <r>
      <rPr>
        <sz val="11"/>
        <rFont val="Times New Roman Regular"/>
        <family val="1"/>
      </rPr>
      <t>1</t>
    </r>
    <r>
      <rPr>
        <sz val="11"/>
        <rFont val="方正仿宋_GBK"/>
        <family val="4"/>
        <charset val="134"/>
      </rPr>
      <t>、新建地面硬化</t>
    </r>
    <r>
      <rPr>
        <sz val="11"/>
        <rFont val="Times New Roman Regular"/>
        <family val="1"/>
      </rPr>
      <t>40620</t>
    </r>
    <r>
      <rPr>
        <sz val="11"/>
        <rFont val="方正仿宋_GBK"/>
        <family val="4"/>
        <charset val="134"/>
      </rPr>
      <t>平方米（混凝土强度</t>
    </r>
    <r>
      <rPr>
        <sz val="11"/>
        <rFont val="Times New Roman Regular"/>
        <family val="1"/>
      </rPr>
      <t>C25</t>
    </r>
    <r>
      <rPr>
        <sz val="11"/>
        <rFont val="方正仿宋_GBK"/>
        <family val="4"/>
        <charset val="134"/>
      </rPr>
      <t>；</t>
    </r>
    <r>
      <rPr>
        <sz val="11"/>
        <rFont val="Times New Roman Regular"/>
        <family val="1"/>
      </rPr>
      <t>150MM</t>
    </r>
    <r>
      <rPr>
        <sz val="11"/>
        <rFont val="方正仿宋_GBK"/>
        <family val="4"/>
        <charset val="134"/>
      </rPr>
      <t>厚），单价</t>
    </r>
    <r>
      <rPr>
        <sz val="11"/>
        <rFont val="Times New Roman Regular"/>
        <family val="1"/>
      </rPr>
      <t>200</t>
    </r>
    <r>
      <rPr>
        <sz val="11"/>
        <rFont val="方正仿宋_GBK"/>
        <family val="4"/>
        <charset val="134"/>
      </rPr>
      <t>元</t>
    </r>
    <r>
      <rPr>
        <sz val="11"/>
        <rFont val="Times New Roman Regular"/>
        <family val="1"/>
      </rPr>
      <t>/</t>
    </r>
    <r>
      <rPr>
        <sz val="11"/>
        <rFont val="方正仿宋_GBK"/>
        <family val="4"/>
        <charset val="134"/>
      </rPr>
      <t>平方米，小计</t>
    </r>
    <r>
      <rPr>
        <sz val="11"/>
        <rFont val="Times New Roman Regular"/>
        <family val="1"/>
      </rPr>
      <t>812.4</t>
    </r>
    <r>
      <rPr>
        <sz val="11"/>
        <rFont val="方正仿宋_GBK"/>
        <family val="4"/>
        <charset val="134"/>
      </rPr>
      <t>万元；</t>
    </r>
    <r>
      <rPr>
        <sz val="11"/>
        <rFont val="Times New Roman Regular"/>
        <family val="1"/>
      </rPr>
      <t xml:space="preserve">
2</t>
    </r>
    <r>
      <rPr>
        <sz val="11"/>
        <rFont val="方正仿宋_GBK"/>
        <family val="4"/>
        <charset val="134"/>
      </rPr>
      <t>、新建供水管网</t>
    </r>
    <r>
      <rPr>
        <sz val="11"/>
        <rFont val="Times New Roman Regular"/>
        <family val="1"/>
      </rPr>
      <t>1.7</t>
    </r>
    <r>
      <rPr>
        <sz val="11"/>
        <rFont val="方正仿宋_GBK"/>
        <family val="4"/>
        <charset val="134"/>
      </rPr>
      <t>公里及配套附属设施，单价</t>
    </r>
    <r>
      <rPr>
        <sz val="11"/>
        <rFont val="Times New Roman Regular"/>
        <family val="1"/>
      </rPr>
      <t>12</t>
    </r>
    <r>
      <rPr>
        <sz val="11"/>
        <rFont val="方正仿宋_GBK"/>
        <family val="4"/>
        <charset val="134"/>
      </rPr>
      <t>万元</t>
    </r>
    <r>
      <rPr>
        <sz val="11"/>
        <rFont val="Times New Roman Regular"/>
        <family val="1"/>
      </rPr>
      <t>/</t>
    </r>
    <r>
      <rPr>
        <sz val="11"/>
        <rFont val="方正仿宋_GBK"/>
        <family val="4"/>
        <charset val="134"/>
      </rPr>
      <t>公里，小计</t>
    </r>
    <r>
      <rPr>
        <sz val="11"/>
        <rFont val="Times New Roman Regular"/>
        <family val="1"/>
      </rPr>
      <t>20.4</t>
    </r>
    <r>
      <rPr>
        <sz val="11"/>
        <rFont val="方正仿宋_GBK"/>
        <family val="4"/>
        <charset val="134"/>
      </rPr>
      <t>万元；</t>
    </r>
    <r>
      <rPr>
        <sz val="11"/>
        <rFont val="Times New Roman Regular"/>
        <family val="1"/>
      </rPr>
      <t xml:space="preserve">
3</t>
    </r>
    <r>
      <rPr>
        <sz val="11"/>
        <rFont val="方正仿宋_GBK"/>
        <family val="4"/>
        <charset val="134"/>
      </rPr>
      <t>、新建混凝土路沿石</t>
    </r>
    <r>
      <rPr>
        <sz val="11"/>
        <rFont val="Times New Roman Regular"/>
        <family val="1"/>
      </rPr>
      <t>4.7</t>
    </r>
    <r>
      <rPr>
        <sz val="11"/>
        <rFont val="方正仿宋_GBK"/>
        <family val="4"/>
        <charset val="134"/>
      </rPr>
      <t>公里，单价</t>
    </r>
    <r>
      <rPr>
        <sz val="11"/>
        <rFont val="Times New Roman Regular"/>
        <family val="1"/>
      </rPr>
      <t>10</t>
    </r>
    <r>
      <rPr>
        <sz val="11"/>
        <rFont val="方正仿宋_GBK"/>
        <family val="4"/>
        <charset val="134"/>
      </rPr>
      <t>万元</t>
    </r>
    <r>
      <rPr>
        <sz val="11"/>
        <rFont val="Times New Roman Regular"/>
        <family val="1"/>
      </rPr>
      <t>/</t>
    </r>
    <r>
      <rPr>
        <sz val="11"/>
        <rFont val="方正仿宋_GBK"/>
        <family val="4"/>
        <charset val="134"/>
      </rPr>
      <t>公里，小计</t>
    </r>
    <r>
      <rPr>
        <sz val="11"/>
        <rFont val="Times New Roman Regular"/>
        <family val="1"/>
      </rPr>
      <t>47</t>
    </r>
    <r>
      <rPr>
        <sz val="11"/>
        <rFont val="方正仿宋_GBK"/>
        <family val="4"/>
        <charset val="134"/>
      </rPr>
      <t>万元；</t>
    </r>
    <r>
      <rPr>
        <sz val="11"/>
        <rFont val="Times New Roman Regular"/>
        <family val="1"/>
      </rPr>
      <t xml:space="preserve">
4</t>
    </r>
    <r>
      <rPr>
        <sz val="11"/>
        <rFont val="方正仿宋_GBK"/>
        <family val="4"/>
        <charset val="134"/>
      </rPr>
      <t>、购置船式垃圾箱</t>
    </r>
    <r>
      <rPr>
        <sz val="11"/>
        <rFont val="Times New Roman Regular"/>
        <family val="1"/>
      </rPr>
      <t>36</t>
    </r>
    <r>
      <rPr>
        <sz val="11"/>
        <rFont val="方正仿宋_GBK"/>
        <family val="4"/>
        <charset val="134"/>
      </rPr>
      <t>个，小计</t>
    </r>
    <r>
      <rPr>
        <sz val="11"/>
        <rFont val="Times New Roman Regular"/>
        <family val="1"/>
      </rPr>
      <t>28.8</t>
    </r>
    <r>
      <rPr>
        <sz val="11"/>
        <rFont val="方正仿宋_GBK"/>
        <family val="4"/>
        <charset val="134"/>
      </rPr>
      <t>万元；购置果皮箱</t>
    </r>
    <r>
      <rPr>
        <sz val="11"/>
        <rFont val="Times New Roman Regular"/>
        <family val="1"/>
      </rPr>
      <t>22</t>
    </r>
    <r>
      <rPr>
        <sz val="11"/>
        <rFont val="方正仿宋_GBK"/>
        <family val="4"/>
        <charset val="134"/>
      </rPr>
      <t>个，小计</t>
    </r>
    <r>
      <rPr>
        <sz val="11"/>
        <rFont val="Times New Roman Regular"/>
        <family val="1"/>
      </rPr>
      <t>4.4</t>
    </r>
    <r>
      <rPr>
        <sz val="11"/>
        <rFont val="方正仿宋_GBK"/>
        <family val="4"/>
        <charset val="134"/>
      </rPr>
      <t>万元；</t>
    </r>
    <r>
      <rPr>
        <sz val="11"/>
        <rFont val="Times New Roman Regular"/>
        <family val="1"/>
      </rPr>
      <t xml:space="preserve">
5</t>
    </r>
    <r>
      <rPr>
        <sz val="11"/>
        <rFont val="方正仿宋_GBK"/>
        <family val="4"/>
        <charset val="134"/>
      </rPr>
      <t>、预计项目前期费</t>
    </r>
    <r>
      <rPr>
        <sz val="11"/>
        <rFont val="Times New Roman Regular"/>
        <family val="1"/>
      </rPr>
      <t>35</t>
    </r>
    <r>
      <rPr>
        <sz val="11"/>
        <rFont val="方正仿宋_GBK"/>
        <family val="4"/>
        <charset val="134"/>
      </rPr>
      <t>万元；合计</t>
    </r>
    <r>
      <rPr>
        <sz val="11"/>
        <rFont val="Times New Roman Regular"/>
        <family val="1"/>
      </rPr>
      <t>948</t>
    </r>
    <r>
      <rPr>
        <sz val="11"/>
        <rFont val="方正仿宋_GBK"/>
        <family val="4"/>
        <charset val="134"/>
      </rPr>
      <t>万元。</t>
    </r>
  </si>
  <si>
    <r>
      <rPr>
        <sz val="11"/>
        <rFont val="Times New Roman Regular"/>
        <family val="1"/>
      </rPr>
      <t>1</t>
    </r>
    <r>
      <rPr>
        <sz val="11"/>
        <rFont val="方正仿宋_GBK"/>
        <family val="4"/>
        <charset val="134"/>
      </rPr>
      <t>、数量指标：新建地面硬化（平方米）</t>
    </r>
    <r>
      <rPr>
        <sz val="11"/>
        <rFont val="Times New Roman Regular"/>
        <family val="1"/>
      </rPr>
      <t>≥40620</t>
    </r>
    <r>
      <rPr>
        <sz val="11"/>
        <rFont val="方正仿宋_GBK"/>
        <family val="4"/>
        <charset val="134"/>
      </rPr>
      <t>；新建供水管网及配套附属设施（公里）</t>
    </r>
    <r>
      <rPr>
        <sz val="11"/>
        <rFont val="Times New Roman Regular"/>
        <family val="1"/>
      </rPr>
      <t>≥1.7</t>
    </r>
    <r>
      <rPr>
        <sz val="11"/>
        <rFont val="方正仿宋_GBK"/>
        <family val="4"/>
        <charset val="134"/>
      </rPr>
      <t>；新建混凝土路沿石（公里）</t>
    </r>
    <r>
      <rPr>
        <sz val="11"/>
        <rFont val="Times New Roman Regular"/>
        <family val="1"/>
      </rPr>
      <t>≥4.7</t>
    </r>
    <r>
      <rPr>
        <sz val="11"/>
        <rFont val="方正仿宋_GBK"/>
        <family val="4"/>
        <charset val="134"/>
      </rPr>
      <t>；购置船式垃圾箱（个）</t>
    </r>
    <r>
      <rPr>
        <sz val="11"/>
        <rFont val="Times New Roman Regular"/>
        <family val="1"/>
      </rPr>
      <t>≥36</t>
    </r>
    <r>
      <rPr>
        <sz val="11"/>
        <rFont val="方正仿宋_GBK"/>
        <family val="4"/>
        <charset val="134"/>
      </rPr>
      <t>；购置果皮箱（个）</t>
    </r>
    <r>
      <rPr>
        <sz val="11"/>
        <rFont val="Times New Roman Regular"/>
        <family val="1"/>
      </rPr>
      <t>≥22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、成本指标：新建地面硬化（元</t>
    </r>
    <r>
      <rPr>
        <sz val="11"/>
        <rFont val="Times New Roman Regular"/>
        <family val="1"/>
      </rPr>
      <t>/</t>
    </r>
    <r>
      <rPr>
        <sz val="11"/>
        <rFont val="方正仿宋_GBK"/>
        <family val="4"/>
        <charset val="134"/>
      </rPr>
      <t>平方米）</t>
    </r>
    <r>
      <rPr>
        <sz val="11"/>
        <rFont val="Times New Roman Regular"/>
        <family val="1"/>
      </rPr>
      <t>≤200</t>
    </r>
    <r>
      <rPr>
        <sz val="11"/>
        <rFont val="方正仿宋_GBK"/>
        <family val="4"/>
        <charset val="134"/>
      </rPr>
      <t>；新建供水管网及配套附属设施（万元</t>
    </r>
    <r>
      <rPr>
        <sz val="11"/>
        <rFont val="Times New Roman Regular"/>
        <family val="1"/>
      </rPr>
      <t>/</t>
    </r>
    <r>
      <rPr>
        <sz val="11"/>
        <rFont val="方正仿宋_GBK"/>
        <family val="4"/>
        <charset val="134"/>
      </rPr>
      <t>公里）</t>
    </r>
    <r>
      <rPr>
        <sz val="11"/>
        <rFont val="Times New Roman Regular"/>
        <family val="1"/>
      </rPr>
      <t>≤12</t>
    </r>
    <r>
      <rPr>
        <sz val="11"/>
        <rFont val="方正仿宋_GBK"/>
        <family val="4"/>
        <charset val="134"/>
      </rPr>
      <t>；新建混凝土路沿石（万元</t>
    </r>
    <r>
      <rPr>
        <sz val="11"/>
        <rFont val="Times New Roman Regular"/>
        <family val="1"/>
      </rPr>
      <t>/</t>
    </r>
    <r>
      <rPr>
        <sz val="11"/>
        <rFont val="方正仿宋_GBK"/>
        <family val="4"/>
        <charset val="134"/>
      </rPr>
      <t>公里）</t>
    </r>
    <r>
      <rPr>
        <sz val="11"/>
        <rFont val="Times New Roman Regular"/>
        <family val="1"/>
      </rPr>
      <t>≤10</t>
    </r>
    <r>
      <rPr>
        <sz val="11"/>
        <rFont val="方正仿宋_GBK"/>
        <family val="4"/>
        <charset val="134"/>
      </rPr>
      <t>；购置船式垃圾箱（元</t>
    </r>
    <r>
      <rPr>
        <sz val="11"/>
        <rFont val="Times New Roman Regular"/>
        <family val="1"/>
      </rPr>
      <t>/</t>
    </r>
    <r>
      <rPr>
        <sz val="11"/>
        <rFont val="方正仿宋_GBK"/>
        <family val="4"/>
        <charset val="134"/>
      </rPr>
      <t>个）</t>
    </r>
    <r>
      <rPr>
        <sz val="11"/>
        <rFont val="Times New Roman Regular"/>
        <family val="1"/>
      </rPr>
      <t>≤8000</t>
    </r>
    <r>
      <rPr>
        <sz val="11"/>
        <rFont val="方正仿宋_GBK"/>
        <family val="4"/>
        <charset val="134"/>
      </rPr>
      <t>；购置果皮箱（元</t>
    </r>
    <r>
      <rPr>
        <sz val="11"/>
        <rFont val="Times New Roman Regular"/>
        <family val="1"/>
      </rPr>
      <t>/</t>
    </r>
    <r>
      <rPr>
        <sz val="11"/>
        <rFont val="方正仿宋_GBK"/>
        <family val="4"/>
        <charset val="134"/>
      </rPr>
      <t>个）</t>
    </r>
    <r>
      <rPr>
        <sz val="11"/>
        <rFont val="Times New Roman Regular"/>
        <family val="1"/>
      </rPr>
      <t>≤2000</t>
    </r>
    <r>
      <rPr>
        <sz val="11"/>
        <rFont val="方正仿宋_GBK"/>
        <family val="4"/>
        <charset val="134"/>
      </rPr>
      <t>；</t>
    </r>
    <r>
      <rPr>
        <sz val="11"/>
        <rFont val="Times New Roman Regular"/>
        <family val="1"/>
      </rPr>
      <t xml:space="preserve">
5</t>
    </r>
    <r>
      <rPr>
        <sz val="11"/>
        <rFont val="方正仿宋_GBK"/>
        <family val="4"/>
        <charset val="134"/>
      </rPr>
      <t>、社会效益指标：有效提升美化居住环境。</t>
    </r>
    <r>
      <rPr>
        <sz val="11"/>
        <rFont val="Times New Roman Regular"/>
        <family val="1"/>
      </rPr>
      <t xml:space="preserve"> 
6</t>
    </r>
    <r>
      <rPr>
        <sz val="11"/>
        <rFont val="方正仿宋_GBK"/>
        <family val="4"/>
        <charset val="134"/>
      </rPr>
      <t>、生态效益指标：有效改善群众人居生活环境。</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</si>
  <si>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建成后产权归科克莫敦村、塔温觉肯村、敖瓦特村、克日木哈尔村、东大罕村、哈尔恩根村所有，由科克莫敦村、塔温觉肯村、敖瓦特村、克日木哈尔村、东大罕村、哈尔恩根村负责后期监管维护。通过实施该项目，进一步提升农村基础设施条件，进一步改善农村人居环境与出行环境，提升农牧民群众的幸福感。</t>
  </si>
  <si>
    <t>BHX2024037</t>
  </si>
  <si>
    <t>博湖县塔温觉肯乡防渗渠建设项目（二期）</t>
  </si>
  <si>
    <t>塔温觉肯乡塔温觉肯村、敖瓦特村、哈尔恩根村、东大罕村</t>
  </si>
  <si>
    <r>
      <rPr>
        <sz val="11"/>
        <rFont val="方正仿宋_GBK"/>
        <family val="4"/>
        <charset val="134"/>
      </rPr>
      <t>新建矩型渠</t>
    </r>
    <r>
      <rPr>
        <sz val="11"/>
        <rFont val="Times New Roman Regular"/>
        <family val="1"/>
      </rPr>
      <t>6.74</t>
    </r>
    <r>
      <rPr>
        <sz val="11"/>
        <rFont val="方正仿宋_GBK"/>
        <family val="4"/>
        <charset val="134"/>
      </rPr>
      <t>公里（流量</t>
    </r>
    <r>
      <rPr>
        <sz val="11"/>
        <rFont val="Times New Roman Regular"/>
        <family val="1"/>
      </rPr>
      <t>0.2</t>
    </r>
    <r>
      <rPr>
        <sz val="11"/>
        <rFont val="方正仿宋_GBK"/>
        <family val="4"/>
        <charset val="134"/>
      </rPr>
      <t>，其中：</t>
    </r>
    <r>
      <rPr>
        <sz val="11"/>
        <rFont val="Times New Roman Regular"/>
        <family val="1"/>
      </rPr>
      <t>6.4</t>
    </r>
    <r>
      <rPr>
        <sz val="11"/>
        <rFont val="方正仿宋_GBK"/>
        <family val="4"/>
        <charset val="134"/>
      </rPr>
      <t>公里底宽</t>
    </r>
    <r>
      <rPr>
        <sz val="11"/>
        <rFont val="Times New Roman Regular"/>
        <family val="1"/>
      </rPr>
      <t>1</t>
    </r>
    <r>
      <rPr>
        <sz val="11"/>
        <rFont val="方正仿宋_GBK"/>
        <family val="4"/>
        <charset val="134"/>
      </rPr>
      <t>米，高</t>
    </r>
    <r>
      <rPr>
        <sz val="11"/>
        <rFont val="Times New Roman Regular"/>
        <family val="1"/>
      </rPr>
      <t>1</t>
    </r>
    <r>
      <rPr>
        <sz val="11"/>
        <rFont val="方正仿宋_GBK"/>
        <family val="4"/>
        <charset val="134"/>
      </rPr>
      <t>米；</t>
    </r>
    <r>
      <rPr>
        <sz val="11"/>
        <rFont val="Times New Roman Regular"/>
        <family val="1"/>
      </rPr>
      <t>0.34</t>
    </r>
    <r>
      <rPr>
        <sz val="11"/>
        <rFont val="方正仿宋_GBK"/>
        <family val="4"/>
        <charset val="134"/>
      </rPr>
      <t>公里底宽</t>
    </r>
    <r>
      <rPr>
        <sz val="11"/>
        <rFont val="Times New Roman Regular"/>
        <family val="1"/>
      </rPr>
      <t>0.6</t>
    </r>
    <r>
      <rPr>
        <sz val="11"/>
        <rFont val="方正仿宋_GBK"/>
        <family val="4"/>
        <charset val="134"/>
      </rPr>
      <t>米，高</t>
    </r>
    <r>
      <rPr>
        <sz val="11"/>
        <rFont val="Times New Roman Regular"/>
        <family val="1"/>
      </rPr>
      <t>0.8</t>
    </r>
    <r>
      <rPr>
        <sz val="11"/>
        <rFont val="方正仿宋_GBK"/>
        <family val="4"/>
        <charset val="134"/>
      </rPr>
      <t>米），配套</t>
    </r>
    <r>
      <rPr>
        <sz val="11"/>
        <rFont val="Times New Roman Regular"/>
        <family val="1"/>
      </rPr>
      <t>33</t>
    </r>
    <r>
      <rPr>
        <sz val="11"/>
        <rFont val="方正仿宋_GBK"/>
        <family val="4"/>
        <charset val="134"/>
      </rPr>
      <t>个节制闸，</t>
    </r>
    <r>
      <rPr>
        <sz val="11"/>
        <rFont val="Times New Roman Regular"/>
        <family val="1"/>
      </rPr>
      <t>31</t>
    </r>
    <r>
      <rPr>
        <sz val="11"/>
        <rFont val="方正仿宋_GBK"/>
        <family val="4"/>
        <charset val="134"/>
      </rPr>
      <t>个分水闸，</t>
    </r>
    <r>
      <rPr>
        <sz val="11"/>
        <rFont val="Times New Roman Regular"/>
        <family val="1"/>
      </rPr>
      <t>200</t>
    </r>
    <r>
      <rPr>
        <sz val="11"/>
        <rFont val="方正仿宋_GBK"/>
        <family val="4"/>
        <charset val="134"/>
      </rPr>
      <t>米</t>
    </r>
    <r>
      <rPr>
        <sz val="11"/>
        <rFont val="Times New Roman Regular"/>
        <family val="1"/>
      </rPr>
      <t>250pvc</t>
    </r>
    <r>
      <rPr>
        <sz val="11"/>
        <rFont val="方正仿宋_GBK"/>
        <family val="4"/>
        <charset val="134"/>
      </rPr>
      <t>管带阀门；</t>
    </r>
    <r>
      <rPr>
        <sz val="11"/>
        <rFont val="Times New Roman Regular"/>
        <family val="1"/>
      </rPr>
      <t>3</t>
    </r>
    <r>
      <rPr>
        <sz val="11"/>
        <rFont val="方正仿宋_GBK"/>
        <family val="4"/>
        <charset val="134"/>
      </rPr>
      <t>个</t>
    </r>
    <r>
      <rPr>
        <sz val="11"/>
        <rFont val="Times New Roman Regular"/>
        <family val="1"/>
      </rPr>
      <t>4</t>
    </r>
    <r>
      <rPr>
        <sz val="11"/>
        <rFont val="方正仿宋_GBK"/>
        <family val="4"/>
        <charset val="134"/>
      </rPr>
      <t>米宽的盖板；</t>
    </r>
    <r>
      <rPr>
        <sz val="11"/>
        <rFont val="Times New Roman Regular"/>
        <family val="1"/>
      </rPr>
      <t>5</t>
    </r>
    <r>
      <rPr>
        <sz val="11"/>
        <rFont val="方正仿宋_GBK"/>
        <family val="4"/>
        <charset val="134"/>
      </rPr>
      <t>个</t>
    </r>
    <r>
      <rPr>
        <sz val="11"/>
        <rFont val="Times New Roman Regular"/>
        <family val="1"/>
      </rPr>
      <t>6</t>
    </r>
    <r>
      <rPr>
        <sz val="11"/>
        <rFont val="方正仿宋_GBK"/>
        <family val="4"/>
        <charset val="134"/>
      </rPr>
      <t>米长的涵管；</t>
    </r>
    <r>
      <rPr>
        <sz val="11"/>
        <rFont val="Times New Roman Regular"/>
        <family val="1"/>
      </rPr>
      <t>6</t>
    </r>
    <r>
      <rPr>
        <sz val="11"/>
        <rFont val="方正仿宋_GBK"/>
        <family val="4"/>
        <charset val="134"/>
      </rPr>
      <t>个农桥；单价</t>
    </r>
    <r>
      <rPr>
        <sz val="11"/>
        <rFont val="Times New Roman Regular"/>
        <family val="1"/>
      </rPr>
      <t>90</t>
    </r>
    <r>
      <rPr>
        <sz val="11"/>
        <rFont val="方正仿宋_GBK"/>
        <family val="4"/>
        <charset val="134"/>
      </rPr>
      <t>万元</t>
    </r>
    <r>
      <rPr>
        <sz val="11"/>
        <rFont val="Times New Roman Regular"/>
        <family val="1"/>
      </rPr>
      <t>/</t>
    </r>
    <r>
      <rPr>
        <sz val="11"/>
        <rFont val="方正仿宋_GBK"/>
        <family val="4"/>
        <charset val="134"/>
      </rPr>
      <t>公里，小计</t>
    </r>
    <r>
      <rPr>
        <sz val="11"/>
        <rFont val="Times New Roman Regular"/>
        <family val="1"/>
      </rPr>
      <t>540</t>
    </r>
    <r>
      <rPr>
        <sz val="11"/>
        <rFont val="方正仿宋_GBK"/>
        <family val="4"/>
        <charset val="134"/>
      </rPr>
      <t>万元；预计项目前期费</t>
    </r>
    <r>
      <rPr>
        <sz val="11"/>
        <rFont val="Times New Roman Regular"/>
        <family val="1"/>
      </rPr>
      <t>60</t>
    </r>
    <r>
      <rPr>
        <sz val="11"/>
        <rFont val="方正仿宋_GBK"/>
        <family val="4"/>
        <charset val="134"/>
      </rPr>
      <t>万元，合计</t>
    </r>
    <r>
      <rPr>
        <sz val="11"/>
        <rFont val="Times New Roman Regular"/>
        <family val="1"/>
      </rPr>
      <t>600</t>
    </r>
    <r>
      <rPr>
        <sz val="11"/>
        <rFont val="方正仿宋_GBK"/>
        <family val="4"/>
        <charset val="134"/>
      </rPr>
      <t>万元。</t>
    </r>
  </si>
  <si>
    <r>
      <rPr>
        <sz val="11"/>
        <rFont val="Times New Roman Regular"/>
        <family val="1"/>
      </rPr>
      <t>1</t>
    </r>
    <r>
      <rPr>
        <sz val="11"/>
        <rFont val="方正仿宋_GBK"/>
        <family val="4"/>
        <charset val="134"/>
      </rPr>
      <t>、数量指标：新建矩型渠配套建设渠系建筑物（公里）</t>
    </r>
    <r>
      <rPr>
        <sz val="11"/>
        <rFont val="Times New Roman Regular"/>
        <family val="1"/>
      </rPr>
      <t>≥6.74</t>
    </r>
    <r>
      <rPr>
        <sz val="11"/>
        <rFont val="方正仿宋_GBK"/>
        <family val="4"/>
        <charset val="134"/>
      </rPr>
      <t>公里</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、成本指标：新建矩型渠配套建设渠系建筑物（万元</t>
    </r>
    <r>
      <rPr>
        <sz val="11"/>
        <rFont val="Times New Roman Regular"/>
        <family val="1"/>
      </rPr>
      <t>/</t>
    </r>
    <r>
      <rPr>
        <sz val="11"/>
        <rFont val="方正仿宋_GBK"/>
        <family val="4"/>
        <charset val="134"/>
      </rPr>
      <t>公里）</t>
    </r>
    <r>
      <rPr>
        <sz val="11"/>
        <rFont val="Times New Roman Regular"/>
        <family val="1"/>
      </rPr>
      <t>≤90</t>
    </r>
    <r>
      <rPr>
        <sz val="11"/>
        <rFont val="方正仿宋_GBK"/>
        <family val="4"/>
        <charset val="134"/>
      </rPr>
      <t>万元；</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、社会效益指标：受益户</t>
    </r>
    <r>
      <rPr>
        <sz val="11"/>
        <rFont val="Times New Roman Regular"/>
        <family val="1"/>
      </rPr>
      <t>≥326</t>
    </r>
    <r>
      <rPr>
        <sz val="11"/>
        <rFont val="方正仿宋_GBK"/>
        <family val="4"/>
        <charset val="134"/>
      </rPr>
      <t>户。</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</si>
  <si>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建成后产权归塔温觉肯村、敖瓦特村、哈尔恩根村、东大罕村所有，由塔温觉肯村、敖瓦特村、哈尔恩根村、东大罕村负责后期监管维护。项目实施后可有效改善群众浇水难的问题，促进水资源集约节约利用，推进农业增产和农民增收。</t>
  </si>
  <si>
    <t>BHX2024038</t>
  </si>
  <si>
    <r>
      <rPr>
        <sz val="11"/>
        <rFont val="方正仿宋_GBK"/>
        <family val="4"/>
        <charset val="134"/>
      </rPr>
      <t>博湖县塔温觉肯乡</t>
    </r>
    <r>
      <rPr>
        <sz val="11"/>
        <rFont val="Times New Roman Regular"/>
        <family val="1"/>
      </rPr>
      <t>2024</t>
    </r>
    <r>
      <rPr>
        <sz val="11"/>
        <rFont val="方正仿宋_GBK"/>
        <family val="4"/>
        <charset val="134"/>
      </rPr>
      <t>年以工代赈项目</t>
    </r>
  </si>
  <si>
    <r>
      <rPr>
        <sz val="11"/>
        <rFont val="Times New Roman Regular"/>
        <family val="1"/>
      </rPr>
      <t>1</t>
    </r>
    <r>
      <rPr>
        <sz val="11"/>
        <rFont val="方正仿宋_GBK"/>
        <family val="4"/>
        <charset val="134"/>
      </rPr>
      <t>、地面硬化：</t>
    </r>
    <r>
      <rPr>
        <sz val="11"/>
        <rFont val="Times New Roman Regular"/>
        <family val="1"/>
      </rPr>
      <t>10920</t>
    </r>
    <r>
      <rPr>
        <sz val="11"/>
        <rFont val="方正仿宋_GBK"/>
        <family val="4"/>
        <charset val="134"/>
      </rPr>
      <t>平方米（克日哈尔村</t>
    </r>
    <r>
      <rPr>
        <sz val="11"/>
        <rFont val="Times New Roman Regular"/>
        <family val="1"/>
      </rPr>
      <t>4200</t>
    </r>
    <r>
      <rPr>
        <sz val="11"/>
        <rFont val="方正仿宋_GBK"/>
        <family val="4"/>
        <charset val="134"/>
      </rPr>
      <t>平方米、塔温觉肯村</t>
    </r>
    <r>
      <rPr>
        <sz val="11"/>
        <rFont val="Times New Roman Regular"/>
        <family val="1"/>
      </rPr>
      <t>2220</t>
    </r>
    <r>
      <rPr>
        <sz val="11"/>
        <rFont val="方正仿宋_GBK"/>
        <family val="4"/>
        <charset val="134"/>
      </rPr>
      <t>平方米、东大罕村</t>
    </r>
    <r>
      <rPr>
        <sz val="11"/>
        <rFont val="Times New Roman Regular"/>
        <family val="1"/>
      </rPr>
      <t>4500</t>
    </r>
    <r>
      <rPr>
        <sz val="11"/>
        <rFont val="方正仿宋_GBK"/>
        <family val="4"/>
        <charset val="134"/>
      </rPr>
      <t>平方米），每平方米</t>
    </r>
    <r>
      <rPr>
        <sz val="11"/>
        <rFont val="Times New Roman Regular"/>
        <family val="1"/>
      </rPr>
      <t>200</t>
    </r>
    <r>
      <rPr>
        <sz val="11"/>
        <rFont val="方正仿宋_GBK"/>
        <family val="4"/>
        <charset val="134"/>
      </rPr>
      <t>元，小计</t>
    </r>
    <r>
      <rPr>
        <sz val="11"/>
        <rFont val="Times New Roman Regular"/>
        <family val="1"/>
      </rPr>
      <t>218.4</t>
    </r>
    <r>
      <rPr>
        <sz val="11"/>
        <rFont val="方正仿宋_GBK"/>
        <family val="4"/>
        <charset val="134"/>
      </rPr>
      <t>万元；</t>
    </r>
    <r>
      <rPr>
        <sz val="11"/>
        <rFont val="Times New Roman Regular"/>
        <family val="1"/>
      </rPr>
      <t xml:space="preserve">
2</t>
    </r>
    <r>
      <rPr>
        <sz val="11"/>
        <rFont val="方正仿宋_GBK"/>
        <family val="4"/>
        <charset val="134"/>
      </rPr>
      <t>、农业生产生活照明设施：</t>
    </r>
    <r>
      <rPr>
        <sz val="11"/>
        <rFont val="Times New Roman Regular"/>
        <family val="1"/>
      </rPr>
      <t>100</t>
    </r>
    <r>
      <rPr>
        <sz val="11"/>
        <rFont val="方正仿宋_GBK"/>
        <family val="4"/>
        <charset val="134"/>
      </rPr>
      <t>盏（塔温觉肯村），每盏</t>
    </r>
    <r>
      <rPr>
        <sz val="11"/>
        <rFont val="Times New Roman Regular"/>
        <family val="1"/>
      </rPr>
      <t>3300</t>
    </r>
    <r>
      <rPr>
        <sz val="11"/>
        <rFont val="方正仿宋_GBK"/>
        <family val="4"/>
        <charset val="134"/>
      </rPr>
      <t>元，小计</t>
    </r>
    <r>
      <rPr>
        <sz val="11"/>
        <rFont val="Times New Roman Regular"/>
        <family val="1"/>
      </rPr>
      <t>33</t>
    </r>
    <r>
      <rPr>
        <sz val="11"/>
        <rFont val="方正仿宋_GBK"/>
        <family val="4"/>
        <charset val="134"/>
      </rPr>
      <t>万元；</t>
    </r>
    <r>
      <rPr>
        <sz val="11"/>
        <rFont val="Times New Roman Regular"/>
        <family val="1"/>
      </rPr>
      <t xml:space="preserve">
3</t>
    </r>
    <r>
      <rPr>
        <sz val="11"/>
        <color theme="1"/>
        <rFont val="方正仿宋_GBK"/>
        <family val="4"/>
        <charset val="134"/>
      </rPr>
      <t>、修建小木屋</t>
    </r>
    <r>
      <rPr>
        <sz val="11"/>
        <color theme="1"/>
        <rFont val="Times New Roman Regular"/>
        <family val="1"/>
      </rPr>
      <t>4</t>
    </r>
    <r>
      <rPr>
        <sz val="11"/>
        <color theme="1"/>
        <rFont val="方正仿宋_GBK"/>
        <family val="4"/>
        <charset val="134"/>
      </rPr>
      <t>座（克日木哈尔村），</t>
    </r>
    <r>
      <rPr>
        <sz val="11"/>
        <rFont val="方正仿宋_GBK"/>
        <family val="4"/>
        <charset val="134"/>
      </rPr>
      <t>小计</t>
    </r>
    <r>
      <rPr>
        <sz val="11"/>
        <rFont val="Times New Roman Regular"/>
        <family val="1"/>
      </rPr>
      <t>10</t>
    </r>
    <r>
      <rPr>
        <sz val="11"/>
        <rFont val="方正仿宋_GBK"/>
        <family val="4"/>
        <charset val="134"/>
      </rPr>
      <t>万元；</t>
    </r>
    <r>
      <rPr>
        <sz val="11"/>
        <rFont val="Times New Roman Regular"/>
        <family val="1"/>
      </rPr>
      <t xml:space="preserve">
4</t>
    </r>
    <r>
      <rPr>
        <sz val="11"/>
        <rFont val="方正仿宋_GBK"/>
        <family val="4"/>
        <charset val="134"/>
      </rPr>
      <t>、铺设路沿石：</t>
    </r>
    <r>
      <rPr>
        <sz val="11"/>
        <rFont val="Times New Roman Regular"/>
        <family val="1"/>
      </rPr>
      <t>3150</t>
    </r>
    <r>
      <rPr>
        <sz val="11"/>
        <rFont val="方正仿宋_GBK"/>
        <family val="4"/>
        <charset val="134"/>
      </rPr>
      <t>米（塔温觉肯村</t>
    </r>
    <r>
      <rPr>
        <sz val="11"/>
        <rFont val="Times New Roman Regular"/>
        <family val="1"/>
      </rPr>
      <t>2800</t>
    </r>
    <r>
      <rPr>
        <sz val="11"/>
        <rFont val="方正仿宋_GBK"/>
        <family val="4"/>
        <charset val="134"/>
      </rPr>
      <t>米、东大罕村</t>
    </r>
    <r>
      <rPr>
        <sz val="11"/>
        <rFont val="Times New Roman Regular"/>
        <family val="1"/>
      </rPr>
      <t>350</t>
    </r>
    <r>
      <rPr>
        <sz val="11"/>
        <rFont val="方正仿宋_GBK"/>
        <family val="4"/>
        <charset val="134"/>
      </rPr>
      <t>米），每米</t>
    </r>
    <r>
      <rPr>
        <sz val="11"/>
        <rFont val="Times New Roman Regular"/>
        <family val="1"/>
      </rPr>
      <t>100</t>
    </r>
    <r>
      <rPr>
        <sz val="11"/>
        <rFont val="方正仿宋_GBK"/>
        <family val="4"/>
        <charset val="134"/>
      </rPr>
      <t>元，小计</t>
    </r>
    <r>
      <rPr>
        <sz val="11"/>
        <rFont val="Times New Roman Regular"/>
        <family val="1"/>
      </rPr>
      <t>31.5</t>
    </r>
    <r>
      <rPr>
        <sz val="11"/>
        <rFont val="方正仿宋_GBK"/>
        <family val="4"/>
        <charset val="134"/>
      </rPr>
      <t>万元；</t>
    </r>
    <r>
      <rPr>
        <sz val="11"/>
        <rFont val="Times New Roman Regular"/>
        <family val="1"/>
      </rPr>
      <t xml:space="preserve">
5</t>
    </r>
    <r>
      <rPr>
        <sz val="11"/>
        <rFont val="方正仿宋_GBK"/>
        <family val="4"/>
        <charset val="134"/>
      </rPr>
      <t>、铺设供水管网：</t>
    </r>
    <r>
      <rPr>
        <sz val="11"/>
        <rFont val="Times New Roman Regular"/>
        <family val="1"/>
      </rPr>
      <t>800</t>
    </r>
    <r>
      <rPr>
        <sz val="11"/>
        <rFont val="方正仿宋_GBK"/>
        <family val="4"/>
        <charset val="134"/>
      </rPr>
      <t>米（塔温觉肯村</t>
    </r>
    <r>
      <rPr>
        <sz val="11"/>
        <rFont val="Times New Roman Regular"/>
        <family val="1"/>
      </rPr>
      <t>400</t>
    </r>
    <r>
      <rPr>
        <sz val="11"/>
        <rFont val="方正仿宋_GBK"/>
        <family val="4"/>
        <charset val="134"/>
      </rPr>
      <t>米、东大罕村</t>
    </r>
    <r>
      <rPr>
        <sz val="11"/>
        <rFont val="Times New Roman Regular"/>
        <family val="1"/>
      </rPr>
      <t>400</t>
    </r>
    <r>
      <rPr>
        <sz val="11"/>
        <rFont val="方正仿宋_GBK"/>
        <family val="4"/>
        <charset val="134"/>
      </rPr>
      <t>米），每米</t>
    </r>
    <r>
      <rPr>
        <sz val="11"/>
        <rFont val="Times New Roman Regular"/>
        <family val="1"/>
      </rPr>
      <t>120</t>
    </r>
    <r>
      <rPr>
        <sz val="11"/>
        <rFont val="方正仿宋_GBK"/>
        <family val="4"/>
        <charset val="134"/>
      </rPr>
      <t>元，小计</t>
    </r>
    <r>
      <rPr>
        <sz val="11"/>
        <rFont val="Times New Roman Regular"/>
        <family val="1"/>
      </rPr>
      <t>9.6</t>
    </r>
    <r>
      <rPr>
        <sz val="11"/>
        <rFont val="方正仿宋_GBK"/>
        <family val="4"/>
        <charset val="134"/>
      </rPr>
      <t>万元；</t>
    </r>
    <r>
      <rPr>
        <sz val="11"/>
        <rFont val="Times New Roman Regular"/>
        <family val="1"/>
      </rPr>
      <t xml:space="preserve">
6</t>
    </r>
    <r>
      <rPr>
        <sz val="11"/>
        <rFont val="方正仿宋_GBK"/>
        <family val="4"/>
        <charset val="134"/>
      </rPr>
      <t>、铺装硬化：</t>
    </r>
    <r>
      <rPr>
        <sz val="11"/>
        <rFont val="Times New Roman Regular"/>
        <family val="1"/>
      </rPr>
      <t>1200</t>
    </r>
    <r>
      <rPr>
        <sz val="11"/>
        <rFont val="方正仿宋_GBK"/>
        <family val="4"/>
        <charset val="134"/>
      </rPr>
      <t>平方米，每平方米</t>
    </r>
    <r>
      <rPr>
        <sz val="11"/>
        <rFont val="Times New Roman Regular"/>
        <family val="1"/>
      </rPr>
      <t>120</t>
    </r>
    <r>
      <rPr>
        <sz val="11"/>
        <rFont val="方正仿宋_GBK"/>
        <family val="4"/>
        <charset val="134"/>
      </rPr>
      <t>元，小计</t>
    </r>
    <r>
      <rPr>
        <sz val="11"/>
        <rFont val="Times New Roman Regular"/>
        <family val="1"/>
      </rPr>
      <t>14.4</t>
    </r>
    <r>
      <rPr>
        <sz val="11"/>
        <rFont val="方正仿宋_GBK"/>
        <family val="4"/>
        <charset val="134"/>
      </rPr>
      <t>万元；</t>
    </r>
    <r>
      <rPr>
        <sz val="11"/>
        <rFont val="Times New Roman Regular"/>
        <family val="1"/>
      </rPr>
      <t xml:space="preserve">
7</t>
    </r>
    <r>
      <rPr>
        <sz val="11"/>
        <rFont val="方正仿宋_GBK"/>
        <family val="4"/>
        <charset val="134"/>
      </rPr>
      <t>、预计项目前期费</t>
    </r>
    <r>
      <rPr>
        <sz val="11"/>
        <rFont val="Times New Roman Regular"/>
        <family val="1"/>
      </rPr>
      <t>21</t>
    </r>
    <r>
      <rPr>
        <sz val="11"/>
        <rFont val="方正仿宋_GBK"/>
        <family val="4"/>
        <charset val="134"/>
      </rPr>
      <t>万元，合计</t>
    </r>
    <r>
      <rPr>
        <sz val="11"/>
        <rFont val="Times New Roman Regular"/>
        <family val="1"/>
      </rPr>
      <t>337.9</t>
    </r>
    <r>
      <rPr>
        <sz val="11"/>
        <rFont val="方正仿宋_GBK"/>
        <family val="4"/>
        <charset val="134"/>
      </rPr>
      <t>万元。</t>
    </r>
  </si>
  <si>
    <r>
      <rPr>
        <sz val="11"/>
        <rFont val="Times New Roman Regular"/>
        <family val="1"/>
      </rPr>
      <t>1</t>
    </r>
    <r>
      <rPr>
        <sz val="11"/>
        <rFont val="方正仿宋_GBK"/>
        <family val="4"/>
        <charset val="134"/>
      </rPr>
      <t>、数量指标：新建地面硬化（平方米）</t>
    </r>
    <r>
      <rPr>
        <sz val="11"/>
        <rFont val="Times New Roman Regular"/>
        <family val="1"/>
      </rPr>
      <t>≥10920</t>
    </r>
    <r>
      <rPr>
        <sz val="11"/>
        <rFont val="方正仿宋_GBK"/>
        <family val="4"/>
        <charset val="134"/>
      </rPr>
      <t>平方米；生产生活照明设施（盏）</t>
    </r>
    <r>
      <rPr>
        <sz val="11"/>
        <rFont val="Times New Roman Regular"/>
        <family val="1"/>
      </rPr>
      <t>≥100</t>
    </r>
    <r>
      <rPr>
        <sz val="11"/>
        <rFont val="方正仿宋_GBK"/>
        <family val="4"/>
        <charset val="134"/>
      </rPr>
      <t>盏；小木屋（座）</t>
    </r>
    <r>
      <rPr>
        <sz val="11"/>
        <rFont val="Times New Roman Regular"/>
        <family val="1"/>
      </rPr>
      <t>≥4</t>
    </r>
    <r>
      <rPr>
        <sz val="11"/>
        <rFont val="方正仿宋_GBK"/>
        <family val="4"/>
        <charset val="134"/>
      </rPr>
      <t>座；路沿石（米）</t>
    </r>
    <r>
      <rPr>
        <sz val="11"/>
        <rFont val="Times New Roman Regular"/>
        <family val="1"/>
      </rPr>
      <t>≥3150</t>
    </r>
    <r>
      <rPr>
        <sz val="11"/>
        <rFont val="方正仿宋_GBK"/>
        <family val="4"/>
        <charset val="134"/>
      </rPr>
      <t>米；供水管网（米）</t>
    </r>
    <r>
      <rPr>
        <sz val="11"/>
        <rFont val="Times New Roman Regular"/>
        <family val="1"/>
      </rPr>
      <t>≥800</t>
    </r>
    <r>
      <rPr>
        <sz val="11"/>
        <rFont val="方正仿宋_GBK"/>
        <family val="4"/>
        <charset val="134"/>
      </rPr>
      <t>米；铺装硬化（平方米）</t>
    </r>
    <r>
      <rPr>
        <sz val="11"/>
        <rFont val="Times New Roman Regular"/>
        <family val="1"/>
      </rPr>
      <t>≥1200</t>
    </r>
    <r>
      <rPr>
        <sz val="11"/>
        <rFont val="方正仿宋_GBK"/>
        <family val="4"/>
        <charset val="134"/>
      </rPr>
      <t>平方米。</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、成本指标：新建地面硬化（元</t>
    </r>
    <r>
      <rPr>
        <sz val="11"/>
        <rFont val="Times New Roman Regular"/>
        <family val="1"/>
      </rPr>
      <t>/</t>
    </r>
    <r>
      <rPr>
        <sz val="11"/>
        <rFont val="方正仿宋_GBK"/>
        <family val="4"/>
        <charset val="134"/>
      </rPr>
      <t>平方米）</t>
    </r>
    <r>
      <rPr>
        <sz val="11"/>
        <rFont val="Times New Roman Regular"/>
        <family val="1"/>
      </rPr>
      <t>≤200</t>
    </r>
    <r>
      <rPr>
        <sz val="11"/>
        <rFont val="方正仿宋_GBK"/>
        <family val="4"/>
        <charset val="134"/>
      </rPr>
      <t>元；生产生活照明设施（万元</t>
    </r>
    <r>
      <rPr>
        <sz val="11"/>
        <rFont val="Times New Roman Regular"/>
        <family val="1"/>
      </rPr>
      <t>/</t>
    </r>
    <r>
      <rPr>
        <sz val="11"/>
        <rFont val="方正仿宋_GBK"/>
        <family val="4"/>
        <charset val="134"/>
      </rPr>
      <t>盏）</t>
    </r>
    <r>
      <rPr>
        <sz val="11"/>
        <rFont val="Times New Roman Regular"/>
        <family val="1"/>
      </rPr>
      <t>≤0.33</t>
    </r>
    <r>
      <rPr>
        <sz val="11"/>
        <rFont val="方正仿宋_GBK"/>
        <family val="4"/>
        <charset val="134"/>
      </rPr>
      <t>万元；小木屋（万元</t>
    </r>
    <r>
      <rPr>
        <sz val="11"/>
        <rFont val="Times New Roman Regular"/>
        <family val="1"/>
      </rPr>
      <t>/</t>
    </r>
    <r>
      <rPr>
        <sz val="11"/>
        <rFont val="方正仿宋_GBK"/>
        <family val="4"/>
        <charset val="134"/>
      </rPr>
      <t>座）</t>
    </r>
    <r>
      <rPr>
        <sz val="11"/>
        <rFont val="Times New Roman Regular"/>
        <family val="1"/>
      </rPr>
      <t>≤2.5</t>
    </r>
    <r>
      <rPr>
        <sz val="11"/>
        <rFont val="方正仿宋_GBK"/>
        <family val="4"/>
        <charset val="134"/>
      </rPr>
      <t>万元；新建混凝土路沿石（元</t>
    </r>
    <r>
      <rPr>
        <sz val="11"/>
        <rFont val="Times New Roman Regular"/>
        <family val="1"/>
      </rPr>
      <t>/</t>
    </r>
    <r>
      <rPr>
        <sz val="11"/>
        <rFont val="方正仿宋_GBK"/>
        <family val="4"/>
        <charset val="134"/>
      </rPr>
      <t>米）</t>
    </r>
    <r>
      <rPr>
        <sz val="11"/>
        <rFont val="Times New Roman Regular"/>
        <family val="1"/>
      </rPr>
      <t>≤100</t>
    </r>
    <r>
      <rPr>
        <sz val="11"/>
        <rFont val="方正仿宋_GBK"/>
        <family val="4"/>
        <charset val="134"/>
      </rPr>
      <t>元；新建供水管网（元</t>
    </r>
    <r>
      <rPr>
        <sz val="11"/>
        <rFont val="Times New Roman Regular"/>
        <family val="1"/>
      </rPr>
      <t>/</t>
    </r>
    <r>
      <rPr>
        <sz val="11"/>
        <rFont val="方正仿宋_GBK"/>
        <family val="4"/>
        <charset val="134"/>
      </rPr>
      <t>米）</t>
    </r>
    <r>
      <rPr>
        <sz val="11"/>
        <rFont val="Times New Roman Regular"/>
        <family val="1"/>
      </rPr>
      <t>≤120</t>
    </r>
    <r>
      <rPr>
        <sz val="11"/>
        <rFont val="方正仿宋_GBK"/>
        <family val="4"/>
        <charset val="134"/>
      </rPr>
      <t>元；铺装硬化（元</t>
    </r>
    <r>
      <rPr>
        <sz val="11"/>
        <rFont val="Times New Roman Regular"/>
        <family val="1"/>
      </rPr>
      <t>/</t>
    </r>
    <r>
      <rPr>
        <sz val="11"/>
        <rFont val="方正仿宋_GBK"/>
        <family val="4"/>
        <charset val="134"/>
      </rPr>
      <t>平方米）</t>
    </r>
    <r>
      <rPr>
        <sz val="11"/>
        <rFont val="Times New Roman Regular"/>
        <family val="1"/>
      </rPr>
      <t>≤120</t>
    </r>
    <r>
      <rPr>
        <sz val="11"/>
        <rFont val="方正仿宋_GBK"/>
        <family val="4"/>
        <charset val="134"/>
      </rPr>
      <t>元；项目前期费（万元）</t>
    </r>
    <r>
      <rPr>
        <sz val="11"/>
        <rFont val="Times New Roman Regular"/>
        <family val="1"/>
      </rPr>
      <t>≤21</t>
    </r>
    <r>
      <rPr>
        <sz val="11"/>
        <rFont val="方正仿宋_GBK"/>
        <family val="4"/>
        <charset val="134"/>
      </rPr>
      <t>万元</t>
    </r>
    <r>
      <rPr>
        <sz val="11"/>
        <rFont val="Times New Roman Regular"/>
        <family val="1"/>
      </rPr>
      <t>.
5</t>
    </r>
    <r>
      <rPr>
        <sz val="11"/>
        <rFont val="方正仿宋_GBK"/>
        <family val="4"/>
        <charset val="134"/>
      </rPr>
      <t>、社会效益指标：有效提升美化居住环境。</t>
    </r>
    <r>
      <rPr>
        <sz val="11"/>
        <rFont val="Times New Roman Regular"/>
        <family val="1"/>
      </rPr>
      <t xml:space="preserve"> 
6</t>
    </r>
    <r>
      <rPr>
        <sz val="11"/>
        <rFont val="方正仿宋_GBK"/>
        <family val="4"/>
        <charset val="134"/>
      </rPr>
      <t>、生态效益指标：有效改善群众人居生活环境。</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</si>
  <si>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产权归塔温觉肯村、东大罕村、克日木哈尔村所有，由塔温觉肯村、东大罕村、克日木哈尔村负责后期监管维护。项目建成后可有效改善群众生活环境，提升群众生活质量。</t>
  </si>
  <si>
    <t>BHX2024039</t>
  </si>
  <si>
    <t>博湖县塔温觉肯乡生产生活照明设施安装项目</t>
  </si>
  <si>
    <t>公共照明设施</t>
  </si>
  <si>
    <t>塔温觉肯乡塔温觉肯村、敖瓦特村</t>
  </si>
  <si>
    <r>
      <rPr>
        <sz val="11"/>
        <rFont val="方正仿宋_GBK"/>
        <family val="4"/>
        <charset val="134"/>
      </rPr>
      <t>采购安装生产生活照明设施设备</t>
    </r>
    <r>
      <rPr>
        <sz val="11"/>
        <rFont val="Times New Roman Regular"/>
        <family val="1"/>
      </rPr>
      <t>1021</t>
    </r>
    <r>
      <rPr>
        <sz val="11"/>
        <rFont val="方正仿宋_GBK"/>
        <family val="4"/>
        <charset val="134"/>
      </rPr>
      <t>套（杆高</t>
    </r>
    <r>
      <rPr>
        <sz val="11"/>
        <rFont val="Times New Roman Regular"/>
        <family val="1"/>
      </rPr>
      <t>6</t>
    </r>
    <r>
      <rPr>
        <sz val="11"/>
        <rFont val="方正仿宋_GBK"/>
        <family val="4"/>
        <charset val="134"/>
      </rPr>
      <t>米，配电池，</t>
    </r>
    <r>
      <rPr>
        <sz val="11"/>
        <rFont val="Times New Roman Regular"/>
        <family val="1"/>
      </rPr>
      <t>80w</t>
    </r>
    <r>
      <rPr>
        <sz val="11"/>
        <rFont val="方正仿宋_GBK"/>
        <family val="4"/>
        <charset val="134"/>
      </rPr>
      <t>灯头），单价</t>
    </r>
    <r>
      <rPr>
        <sz val="11"/>
        <rFont val="Times New Roman Regular"/>
        <family val="1"/>
      </rPr>
      <t>3300</t>
    </r>
    <r>
      <rPr>
        <sz val="11"/>
        <rFont val="方正仿宋_GBK"/>
        <family val="4"/>
        <charset val="134"/>
      </rPr>
      <t>元</t>
    </r>
    <r>
      <rPr>
        <sz val="11"/>
        <rFont val="Times New Roman Regular"/>
        <family val="1"/>
      </rPr>
      <t>/</t>
    </r>
    <r>
      <rPr>
        <sz val="11"/>
        <rFont val="方正仿宋_GBK"/>
        <family val="4"/>
        <charset val="134"/>
      </rPr>
      <t>套，小计</t>
    </r>
    <r>
      <rPr>
        <sz val="11"/>
        <rFont val="Times New Roman Regular"/>
        <family val="1"/>
      </rPr>
      <t>336.93</t>
    </r>
    <r>
      <rPr>
        <sz val="11"/>
        <rFont val="方正仿宋_GBK"/>
        <family val="4"/>
        <charset val="134"/>
      </rPr>
      <t>万元，项目前期费</t>
    </r>
    <r>
      <rPr>
        <sz val="11"/>
        <rFont val="Times New Roman Regular"/>
        <family val="1"/>
      </rPr>
      <t>8</t>
    </r>
    <r>
      <rPr>
        <sz val="11"/>
        <rFont val="方正仿宋_GBK"/>
        <family val="4"/>
        <charset val="134"/>
      </rPr>
      <t>万元，合计</t>
    </r>
    <r>
      <rPr>
        <sz val="11"/>
        <rFont val="Times New Roman Regular"/>
        <family val="1"/>
      </rPr>
      <t>344.93</t>
    </r>
    <r>
      <rPr>
        <sz val="11"/>
        <rFont val="方正仿宋_GBK"/>
        <family val="4"/>
        <charset val="134"/>
      </rPr>
      <t>万元。</t>
    </r>
  </si>
  <si>
    <t>套</t>
  </si>
  <si>
    <r>
      <rPr>
        <sz val="11"/>
        <rFont val="Times New Roman Regular"/>
        <family val="1"/>
      </rPr>
      <t>1</t>
    </r>
    <r>
      <rPr>
        <sz val="11"/>
        <rFont val="方正仿宋_GBK"/>
        <family val="4"/>
        <charset val="134"/>
      </rPr>
      <t>、数量指标：采购安装生产生活照明设施设备（套）</t>
    </r>
    <r>
      <rPr>
        <sz val="11"/>
        <rFont val="Times New Roman Regular"/>
        <family val="1"/>
      </rPr>
      <t>≥1021</t>
    </r>
    <r>
      <rPr>
        <sz val="11"/>
        <rFont val="方正仿宋_GBK"/>
        <family val="4"/>
        <charset val="134"/>
      </rPr>
      <t>套。</t>
    </r>
    <r>
      <rPr>
        <sz val="11"/>
        <rFont val="Times New Roman Regular"/>
        <family val="1"/>
      </rPr>
      <t xml:space="preserve">
2</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、成本指标：采购安装生产生活照明设施设备（万元</t>
    </r>
    <r>
      <rPr>
        <sz val="11"/>
        <rFont val="Times New Roman Regular"/>
        <family val="1"/>
      </rPr>
      <t>/</t>
    </r>
    <r>
      <rPr>
        <sz val="11"/>
        <rFont val="方正仿宋_GBK"/>
        <family val="4"/>
        <charset val="134"/>
      </rPr>
      <t>套）</t>
    </r>
    <r>
      <rPr>
        <sz val="11"/>
        <rFont val="Times New Roman Regular"/>
        <family val="1"/>
      </rPr>
      <t>≤0.33</t>
    </r>
    <r>
      <rPr>
        <sz val="11"/>
        <rFont val="方正仿宋_GBK"/>
        <family val="4"/>
        <charset val="134"/>
      </rPr>
      <t>万元；项目前期费（万元）</t>
    </r>
    <r>
      <rPr>
        <sz val="11"/>
        <rFont val="Times New Roman Regular"/>
        <family val="1"/>
      </rPr>
      <t>≤8</t>
    </r>
    <r>
      <rPr>
        <sz val="11"/>
        <rFont val="方正仿宋_GBK"/>
        <family val="4"/>
        <charset val="134"/>
      </rPr>
      <t>万元</t>
    </r>
    <r>
      <rPr>
        <sz val="11"/>
        <rFont val="Times New Roman Regular"/>
        <family val="1"/>
      </rPr>
      <t xml:space="preserve">
5</t>
    </r>
    <r>
      <rPr>
        <sz val="11"/>
        <rFont val="方正仿宋_GBK"/>
        <family val="4"/>
        <charset val="134"/>
      </rPr>
      <t>、经济效益指标：带动脱贫户增收有效提升</t>
    </r>
    <r>
      <rPr>
        <sz val="11"/>
        <rFont val="Times New Roman Regular"/>
        <family val="1"/>
      </rPr>
      <t xml:space="preserve">
6</t>
    </r>
    <r>
      <rPr>
        <sz val="11"/>
        <rFont val="方正仿宋_GBK"/>
        <family val="4"/>
        <charset val="134"/>
      </rPr>
      <t>、社会效益指标：受益户</t>
    </r>
    <r>
      <rPr>
        <sz val="11"/>
        <rFont val="Times New Roman Regular"/>
        <family val="1"/>
      </rPr>
      <t>≥228</t>
    </r>
    <r>
      <rPr>
        <sz val="11"/>
        <rFont val="方正仿宋_GBK"/>
        <family val="4"/>
        <charset val="134"/>
      </rPr>
      <t>户。</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</si>
  <si>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产权归塔温觉肯村、敖瓦特村所有，由塔温觉肯村、敖瓦特村负责后期监管维护。项目建成后方便群众出行，提升农牧民群众的幸福感。</t>
  </si>
  <si>
    <t>BHX2024040</t>
  </si>
  <si>
    <r>
      <rPr>
        <sz val="11"/>
        <rFont val="方正仿宋_GBK"/>
        <family val="4"/>
        <charset val="134"/>
      </rPr>
      <t>查干诺尔乡</t>
    </r>
    <r>
      <rPr>
        <sz val="11"/>
        <rFont val="Times New Roman Regular"/>
        <family val="1"/>
      </rPr>
      <t>2024</t>
    </r>
    <r>
      <rPr>
        <sz val="11"/>
        <rFont val="方正仿宋_GBK"/>
        <family val="4"/>
        <charset val="134"/>
      </rPr>
      <t>年人居环境整治项目</t>
    </r>
  </si>
  <si>
    <r>
      <rPr>
        <sz val="11"/>
        <rFont val="方正仿宋_GBK"/>
        <family val="4"/>
        <charset val="134"/>
      </rPr>
      <t>计划总投资</t>
    </r>
    <r>
      <rPr>
        <sz val="11"/>
        <rFont val="Times New Roman Regular"/>
        <family val="1"/>
      </rPr>
      <t>3200</t>
    </r>
    <r>
      <rPr>
        <sz val="11"/>
        <rFont val="方正仿宋_GBK"/>
        <family val="4"/>
        <charset val="134"/>
      </rPr>
      <t>万元，其中预计前期费</t>
    </r>
    <r>
      <rPr>
        <sz val="11"/>
        <rFont val="Times New Roman Regular"/>
        <family val="1"/>
      </rPr>
      <t>155</t>
    </r>
    <r>
      <rPr>
        <sz val="11"/>
        <rFont val="方正仿宋_GBK"/>
        <family val="4"/>
        <charset val="134"/>
      </rPr>
      <t>万；新建路沿石</t>
    </r>
    <r>
      <rPr>
        <sz val="11"/>
        <rFont val="Times New Roman Regular"/>
        <family val="1"/>
      </rPr>
      <t>14000</t>
    </r>
    <r>
      <rPr>
        <sz val="11"/>
        <rFont val="方正仿宋_GBK"/>
        <family val="4"/>
        <charset val="134"/>
      </rPr>
      <t>米，每米</t>
    </r>
    <r>
      <rPr>
        <sz val="11"/>
        <rFont val="Times New Roman Regular"/>
        <family val="1"/>
      </rPr>
      <t>100</t>
    </r>
    <r>
      <rPr>
        <sz val="11"/>
        <rFont val="方正仿宋_GBK"/>
        <family val="4"/>
        <charset val="134"/>
      </rPr>
      <t>元，小计：</t>
    </r>
    <r>
      <rPr>
        <sz val="11"/>
        <rFont val="Times New Roman Regular"/>
        <family val="1"/>
      </rPr>
      <t>140</t>
    </r>
    <r>
      <rPr>
        <sz val="11"/>
        <rFont val="方正仿宋_GBK"/>
        <family val="4"/>
        <charset val="134"/>
      </rPr>
      <t>万元；新建</t>
    </r>
    <r>
      <rPr>
        <sz val="11"/>
        <rFont val="Times New Roman Regular"/>
        <family val="1"/>
      </rPr>
      <t>PPR75</t>
    </r>
    <r>
      <rPr>
        <sz val="11"/>
        <rFont val="方正仿宋_GBK"/>
        <family val="4"/>
        <charset val="134"/>
      </rPr>
      <t>供水管网及配套附属设施</t>
    </r>
    <r>
      <rPr>
        <sz val="11"/>
        <rFont val="Times New Roman Regular"/>
        <family val="1"/>
      </rPr>
      <t>6500</t>
    </r>
    <r>
      <rPr>
        <sz val="11"/>
        <rFont val="方正仿宋_GBK"/>
        <family val="4"/>
        <charset val="134"/>
      </rPr>
      <t>米，每米</t>
    </r>
    <r>
      <rPr>
        <sz val="11"/>
        <rFont val="Times New Roman Regular"/>
        <family val="1"/>
      </rPr>
      <t>100</t>
    </r>
    <r>
      <rPr>
        <sz val="11"/>
        <rFont val="方正仿宋_GBK"/>
        <family val="4"/>
        <charset val="134"/>
      </rPr>
      <t>元，小计：</t>
    </r>
    <r>
      <rPr>
        <sz val="11"/>
        <rFont val="Times New Roman Regular"/>
        <family val="1"/>
      </rPr>
      <t>65</t>
    </r>
    <r>
      <rPr>
        <sz val="11"/>
        <rFont val="方正仿宋_GBK"/>
        <family val="4"/>
        <charset val="134"/>
      </rPr>
      <t>万元；新建公共区域地坪硬化</t>
    </r>
    <r>
      <rPr>
        <sz val="11"/>
        <rFont val="Times New Roman Regular"/>
        <family val="1"/>
      </rPr>
      <t>80000</t>
    </r>
    <r>
      <rPr>
        <sz val="11"/>
        <rFont val="方正仿宋_GBK"/>
        <family val="4"/>
        <charset val="134"/>
      </rPr>
      <t>平方米，每平方米</t>
    </r>
    <r>
      <rPr>
        <sz val="11"/>
        <rFont val="Times New Roman Regular"/>
        <family val="1"/>
      </rPr>
      <t>230</t>
    </r>
    <r>
      <rPr>
        <sz val="11"/>
        <rFont val="方正仿宋_GBK"/>
        <family val="4"/>
        <charset val="134"/>
      </rPr>
      <t>元，小计：</t>
    </r>
    <r>
      <rPr>
        <sz val="11"/>
        <rFont val="Times New Roman Regular"/>
        <family val="1"/>
      </rPr>
      <t>1840</t>
    </r>
    <r>
      <rPr>
        <sz val="11"/>
        <rFont val="方正仿宋_GBK"/>
        <family val="4"/>
        <charset val="134"/>
      </rPr>
      <t>万元；新建公共区域照明设施</t>
    </r>
    <r>
      <rPr>
        <sz val="11"/>
        <rFont val="Times New Roman Regular"/>
        <family val="1"/>
      </rPr>
      <t>2000</t>
    </r>
    <r>
      <rPr>
        <sz val="11"/>
        <rFont val="方正仿宋_GBK"/>
        <family val="4"/>
        <charset val="134"/>
      </rPr>
      <t>盏，每盏</t>
    </r>
    <r>
      <rPr>
        <sz val="11"/>
        <rFont val="Times New Roman Regular"/>
        <family val="1"/>
      </rPr>
      <t>5000</t>
    </r>
    <r>
      <rPr>
        <sz val="11"/>
        <rFont val="方正仿宋_GBK"/>
        <family val="4"/>
        <charset val="134"/>
      </rPr>
      <t>元，小计</t>
    </r>
    <r>
      <rPr>
        <sz val="11"/>
        <rFont val="Times New Roman Regular"/>
        <family val="1"/>
      </rPr>
      <t>1000</t>
    </r>
    <r>
      <rPr>
        <sz val="11"/>
        <rFont val="方正仿宋_GBK"/>
        <family val="4"/>
        <charset val="134"/>
      </rPr>
      <t>万元。</t>
    </r>
  </si>
  <si>
    <r>
      <rPr>
        <sz val="11"/>
        <rFont val="Times New Roman Regular"/>
        <family val="1"/>
      </rPr>
      <t>1</t>
    </r>
    <r>
      <rPr>
        <sz val="11"/>
        <rFont val="方正仿宋_GBK"/>
        <family val="4"/>
        <charset val="134"/>
      </rPr>
      <t>、数量指标：新建路沿石长度（公里）</t>
    </r>
    <r>
      <rPr>
        <sz val="11"/>
        <rFont val="Times New Roman Regular"/>
        <family val="1"/>
      </rPr>
      <t>≥14</t>
    </r>
    <r>
      <rPr>
        <sz val="11"/>
        <rFont val="方正仿宋_GBK"/>
        <family val="4"/>
        <charset val="134"/>
      </rPr>
      <t>；新建供水管网长度（公里）</t>
    </r>
    <r>
      <rPr>
        <sz val="11"/>
        <rFont val="Times New Roman Regular"/>
        <family val="1"/>
      </rPr>
      <t>≥6.5</t>
    </r>
    <r>
      <rPr>
        <sz val="11"/>
        <rFont val="方正仿宋_GBK"/>
        <family val="4"/>
        <charset val="134"/>
      </rPr>
      <t>；新建地坪硬化面积（平方米）</t>
    </r>
    <r>
      <rPr>
        <sz val="11"/>
        <rFont val="Times New Roman Regular"/>
        <family val="1"/>
      </rPr>
      <t>≥80000</t>
    </r>
    <r>
      <rPr>
        <sz val="11"/>
        <rFont val="方正仿宋_GBK"/>
        <family val="4"/>
        <charset val="134"/>
      </rPr>
      <t>；新建公共区域照明设施（盏）</t>
    </r>
    <r>
      <rPr>
        <sz val="11"/>
        <rFont val="Times New Roman Regular"/>
        <family val="1"/>
      </rPr>
      <t>≥2000</t>
    </r>
    <r>
      <rPr>
        <sz val="11"/>
        <rFont val="方正仿宋_GBK"/>
        <family val="4"/>
        <charset val="134"/>
      </rPr>
      <t>。</t>
    </r>
    <r>
      <rPr>
        <sz val="11"/>
        <rFont val="Times New Roman Regular"/>
        <family val="1"/>
      </rPr>
      <t xml:space="preserve">
2</t>
    </r>
    <r>
      <rPr>
        <sz val="11"/>
        <rFont val="方正仿宋_GBK"/>
        <family val="4"/>
        <charset val="134"/>
      </rPr>
      <t>、质量指标：新建博湖县查干诺尔乡人居环境整治项目验收合格率（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、新建博湖县查干诺尔乡人居环境整治项目完工率（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、时效指标：新建博湖县查干诺尔乡人居环境整治项目完工时间（月））</t>
    </r>
    <r>
      <rPr>
        <sz val="11"/>
        <rFont val="Times New Roman Regular"/>
        <family val="1"/>
      </rPr>
      <t>=10</t>
    </r>
    <r>
      <rPr>
        <sz val="11"/>
        <rFont val="方正仿宋_GBK"/>
        <family val="4"/>
        <charset val="134"/>
      </rPr>
      <t>月底前完工。</t>
    </r>
    <r>
      <rPr>
        <sz val="11"/>
        <rFont val="Times New Roman Regular"/>
        <family val="1"/>
      </rPr>
      <t xml:space="preserve">
4</t>
    </r>
    <r>
      <rPr>
        <sz val="11"/>
        <rFont val="方正仿宋_GBK"/>
        <family val="4"/>
        <charset val="134"/>
      </rPr>
      <t>、成本指标：新建路沿石成本（元</t>
    </r>
    <r>
      <rPr>
        <sz val="11"/>
        <rFont val="Times New Roman Regular"/>
        <family val="1"/>
      </rPr>
      <t>/</t>
    </r>
    <r>
      <rPr>
        <sz val="11"/>
        <rFont val="方正仿宋_GBK"/>
        <family val="4"/>
        <charset val="134"/>
      </rPr>
      <t>米）</t>
    </r>
    <r>
      <rPr>
        <sz val="11"/>
        <rFont val="Times New Roman Regular"/>
        <family val="1"/>
      </rPr>
      <t>≤100</t>
    </r>
    <r>
      <rPr>
        <sz val="11"/>
        <rFont val="方正仿宋_GBK"/>
        <family val="4"/>
        <charset val="134"/>
      </rPr>
      <t>：新建供水管网成本（元</t>
    </r>
    <r>
      <rPr>
        <sz val="11"/>
        <rFont val="Times New Roman Regular"/>
        <family val="1"/>
      </rPr>
      <t>/</t>
    </r>
    <r>
      <rPr>
        <sz val="11"/>
        <rFont val="方正仿宋_GBK"/>
        <family val="4"/>
        <charset val="134"/>
      </rPr>
      <t>米）</t>
    </r>
    <r>
      <rPr>
        <sz val="11"/>
        <rFont val="Times New Roman Regular"/>
        <family val="1"/>
      </rPr>
      <t>≤100</t>
    </r>
    <r>
      <rPr>
        <sz val="11"/>
        <rFont val="方正仿宋_GBK"/>
        <family val="4"/>
        <charset val="134"/>
      </rPr>
      <t>；新建地坪硬化成本（元</t>
    </r>
    <r>
      <rPr>
        <sz val="11"/>
        <rFont val="Times New Roman Regular"/>
        <family val="1"/>
      </rPr>
      <t>/</t>
    </r>
    <r>
      <rPr>
        <sz val="11"/>
        <rFont val="方正仿宋_GBK"/>
        <family val="4"/>
        <charset val="134"/>
      </rPr>
      <t>平方米）</t>
    </r>
    <r>
      <rPr>
        <sz val="11"/>
        <rFont val="Times New Roman Regular"/>
        <family val="1"/>
      </rPr>
      <t>≤230</t>
    </r>
    <r>
      <rPr>
        <sz val="11"/>
        <rFont val="方正仿宋_GBK"/>
        <family val="4"/>
        <charset val="134"/>
      </rPr>
      <t>；新建公共区域照明设施成本（元</t>
    </r>
    <r>
      <rPr>
        <sz val="11"/>
        <rFont val="Times New Roman Regular"/>
        <family val="1"/>
      </rPr>
      <t>/</t>
    </r>
    <r>
      <rPr>
        <sz val="11"/>
        <rFont val="方正仿宋_GBK"/>
        <family val="4"/>
        <charset val="134"/>
      </rPr>
      <t>盏）</t>
    </r>
    <r>
      <rPr>
        <sz val="11"/>
        <rFont val="Times New Roman Regular"/>
        <family val="1"/>
      </rPr>
      <t>≤5000</t>
    </r>
    <r>
      <rPr>
        <sz val="11"/>
        <rFont val="方正仿宋_GBK"/>
        <family val="4"/>
        <charset val="134"/>
      </rPr>
      <t>。</t>
    </r>
    <r>
      <rPr>
        <sz val="11"/>
        <rFont val="Times New Roman Regular"/>
        <family val="1"/>
      </rPr>
      <t xml:space="preserve">
5</t>
    </r>
    <r>
      <rPr>
        <sz val="11"/>
        <rFont val="方正仿宋_GBK"/>
        <family val="4"/>
        <charset val="134"/>
      </rPr>
      <t>、社会效益指标：受益脱贫户数（户）</t>
    </r>
    <r>
      <rPr>
        <sz val="11"/>
        <rFont val="Times New Roman Regular"/>
        <family val="1"/>
      </rPr>
      <t>≥80</t>
    </r>
    <r>
      <rPr>
        <sz val="11"/>
        <rFont val="方正仿宋_GBK"/>
        <family val="4"/>
        <charset val="134"/>
      </rPr>
      <t>；</t>
    </r>
    <r>
      <rPr>
        <sz val="11"/>
        <rFont val="Times New Roman Regular"/>
        <family val="1"/>
      </rPr>
      <t xml:space="preserve">
6</t>
    </r>
    <r>
      <rPr>
        <sz val="11"/>
        <rFont val="方正仿宋_GBK"/>
        <family val="4"/>
        <charset val="134"/>
      </rPr>
      <t>、可持续影响性指标：工程建成惠民持续影响力，明显影响；</t>
    </r>
    <r>
      <rPr>
        <sz val="11"/>
        <rFont val="Times New Roman Regular"/>
        <family val="1"/>
      </rPr>
      <t xml:space="preserve">
7</t>
    </r>
    <r>
      <rPr>
        <sz val="11"/>
        <rFont val="方正仿宋_GBK"/>
        <family val="4"/>
        <charset val="134"/>
      </rPr>
      <t>、服务对象满意度指标：受益人口满意度（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</si>
  <si>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项目实施后可为人居环境整治打好基础，全面提升村容村貌。项目建成后产权归查干诺尔乡人民政府所有，由查干诺尔乡人民政府负责后期监管维护。</t>
  </si>
  <si>
    <t>BHX2024041</t>
  </si>
  <si>
    <t>博湖县查干诺尔乡污水收集和处理项目</t>
  </si>
  <si>
    <t>农村污水治理</t>
  </si>
  <si>
    <r>
      <rPr>
        <sz val="11"/>
        <rFont val="方正仿宋_GBK"/>
        <family val="4"/>
        <charset val="134"/>
      </rPr>
      <t>计划总投资</t>
    </r>
    <r>
      <rPr>
        <sz val="11"/>
        <rFont val="Times New Roman Regular"/>
        <family val="1"/>
      </rPr>
      <t>7700</t>
    </r>
    <r>
      <rPr>
        <sz val="11"/>
        <rFont val="方正仿宋_GBK"/>
        <family val="4"/>
        <charset val="134"/>
      </rPr>
      <t>万元，新建查干诺尔乡污水收集和处理设施，其中前期费</t>
    </r>
    <r>
      <rPr>
        <sz val="11"/>
        <rFont val="Times New Roman Regular"/>
        <family val="1"/>
      </rPr>
      <t>380</t>
    </r>
    <r>
      <rPr>
        <sz val="11"/>
        <rFont val="方正仿宋_GBK"/>
        <family val="4"/>
        <charset val="134"/>
      </rPr>
      <t>万元；新建排水主管网</t>
    </r>
    <r>
      <rPr>
        <sz val="11"/>
        <rFont val="Times New Roman Regular"/>
        <family val="1"/>
      </rPr>
      <t>12000</t>
    </r>
    <r>
      <rPr>
        <sz val="11"/>
        <rFont val="方正仿宋_GBK"/>
        <family val="4"/>
        <charset val="134"/>
      </rPr>
      <t>米，每米</t>
    </r>
    <r>
      <rPr>
        <sz val="11"/>
        <rFont val="Times New Roman Regular"/>
        <family val="1"/>
      </rPr>
      <t>500</t>
    </r>
    <r>
      <rPr>
        <sz val="11"/>
        <rFont val="方正仿宋_GBK"/>
        <family val="4"/>
        <charset val="134"/>
      </rPr>
      <t>元，小计：</t>
    </r>
    <r>
      <rPr>
        <sz val="11"/>
        <rFont val="Times New Roman Regular"/>
        <family val="1"/>
      </rPr>
      <t>600</t>
    </r>
    <r>
      <rPr>
        <sz val="11"/>
        <rFont val="方正仿宋_GBK"/>
        <family val="4"/>
        <charset val="134"/>
      </rPr>
      <t>万元；新建排水支管网</t>
    </r>
    <r>
      <rPr>
        <sz val="11"/>
        <rFont val="Times New Roman Regular"/>
        <family val="1"/>
      </rPr>
      <t>14000</t>
    </r>
    <r>
      <rPr>
        <sz val="11"/>
        <rFont val="方正仿宋_GBK"/>
        <family val="4"/>
        <charset val="134"/>
      </rPr>
      <t>米，每米</t>
    </r>
    <r>
      <rPr>
        <sz val="11"/>
        <rFont val="Times New Roman Regular"/>
        <family val="1"/>
      </rPr>
      <t>500</t>
    </r>
    <r>
      <rPr>
        <sz val="11"/>
        <rFont val="方正仿宋_GBK"/>
        <family val="4"/>
        <charset val="134"/>
      </rPr>
      <t>元，小计：</t>
    </r>
    <r>
      <rPr>
        <sz val="11"/>
        <rFont val="Times New Roman Regular"/>
        <family val="1"/>
      </rPr>
      <t>700</t>
    </r>
    <r>
      <rPr>
        <sz val="11"/>
        <rFont val="方正仿宋_GBK"/>
        <family val="4"/>
        <charset val="134"/>
      </rPr>
      <t>万元，新建污水提升泵站</t>
    </r>
    <r>
      <rPr>
        <sz val="11"/>
        <rFont val="Times New Roman Regular"/>
        <family val="1"/>
      </rPr>
      <t>1</t>
    </r>
    <r>
      <rPr>
        <sz val="11"/>
        <rFont val="方正仿宋_GBK"/>
        <family val="4"/>
        <charset val="134"/>
      </rPr>
      <t>座，每座</t>
    </r>
    <r>
      <rPr>
        <sz val="11"/>
        <rFont val="Times New Roman Regular"/>
        <family val="1"/>
      </rPr>
      <t>20</t>
    </r>
    <r>
      <rPr>
        <sz val="11"/>
        <rFont val="方正仿宋_GBK"/>
        <family val="4"/>
        <charset val="134"/>
      </rPr>
      <t>万元，小计</t>
    </r>
    <r>
      <rPr>
        <sz val="11"/>
        <rFont val="Times New Roman Regular"/>
        <family val="1"/>
      </rPr>
      <t>20</t>
    </r>
    <r>
      <rPr>
        <sz val="11"/>
        <rFont val="方正仿宋_GBK"/>
        <family val="4"/>
        <charset val="134"/>
      </rPr>
      <t>万；对河西污水处理厂进行改扩建，日处理量达到</t>
    </r>
    <r>
      <rPr>
        <sz val="11"/>
        <rFont val="Times New Roman Regular"/>
        <family val="1"/>
      </rPr>
      <t>4000m³</t>
    </r>
    <r>
      <rPr>
        <sz val="11"/>
        <rFont val="方正仿宋_GBK"/>
        <family val="4"/>
        <charset val="134"/>
      </rPr>
      <t>，达标一级</t>
    </r>
    <r>
      <rPr>
        <sz val="11"/>
        <rFont val="Times New Roman Regular"/>
        <family val="1"/>
      </rPr>
      <t>A</t>
    </r>
    <r>
      <rPr>
        <sz val="11"/>
        <rFont val="方正仿宋_GBK"/>
        <family val="4"/>
        <charset val="134"/>
      </rPr>
      <t>，小计：</t>
    </r>
    <r>
      <rPr>
        <sz val="11"/>
        <rFont val="Times New Roman Regular"/>
        <family val="1"/>
      </rPr>
      <t>2000</t>
    </r>
    <r>
      <rPr>
        <sz val="11"/>
        <rFont val="方正仿宋_GBK"/>
        <family val="4"/>
        <charset val="134"/>
      </rPr>
      <t>万元；新建一座</t>
    </r>
    <r>
      <rPr>
        <sz val="11"/>
        <rFont val="Times New Roman Regular"/>
        <family val="1"/>
      </rPr>
      <t>40000m³</t>
    </r>
    <r>
      <rPr>
        <sz val="11"/>
        <rFont val="方正仿宋_GBK"/>
        <family val="4"/>
        <charset val="134"/>
      </rPr>
      <t>中水水库，排水用于河西绿化，小计</t>
    </r>
    <r>
      <rPr>
        <sz val="11"/>
        <rFont val="Times New Roman Regular"/>
        <family val="1"/>
      </rPr>
      <t>4000</t>
    </r>
    <r>
      <rPr>
        <sz val="11"/>
        <rFont val="方正仿宋_GBK"/>
        <family val="4"/>
        <charset val="134"/>
      </rPr>
      <t>万元。</t>
    </r>
  </si>
  <si>
    <r>
      <rPr>
        <sz val="11"/>
        <rFont val="Times New Roman Regular"/>
        <family val="1"/>
      </rPr>
      <t>1</t>
    </r>
    <r>
      <rPr>
        <sz val="11"/>
        <rFont val="方正仿宋_GBK"/>
        <family val="4"/>
        <charset val="134"/>
      </rPr>
      <t>、数量指标：新建排水主管网长度（公里）</t>
    </r>
    <r>
      <rPr>
        <sz val="11"/>
        <rFont val="Times New Roman Regular"/>
        <family val="1"/>
      </rPr>
      <t>≥12</t>
    </r>
    <r>
      <rPr>
        <sz val="11"/>
        <rFont val="方正仿宋_GBK"/>
        <family val="4"/>
        <charset val="134"/>
      </rPr>
      <t>公里；新建排水支管网长度（公里）</t>
    </r>
    <r>
      <rPr>
        <sz val="11"/>
        <rFont val="Times New Roman Regular"/>
        <family val="1"/>
      </rPr>
      <t>≥14</t>
    </r>
    <r>
      <rPr>
        <sz val="11"/>
        <rFont val="方正仿宋_GBK"/>
        <family val="4"/>
        <charset val="134"/>
      </rPr>
      <t>公里；新建污水提升泵站（座）</t>
    </r>
    <r>
      <rPr>
        <sz val="11"/>
        <rFont val="Times New Roman Regular"/>
        <family val="1"/>
      </rPr>
      <t>≥1</t>
    </r>
    <r>
      <rPr>
        <sz val="11"/>
        <rFont val="方正仿宋_GBK"/>
        <family val="4"/>
        <charset val="134"/>
      </rPr>
      <t>；改扩建河西污水处理厂（座）</t>
    </r>
    <r>
      <rPr>
        <sz val="11"/>
        <rFont val="Times New Roman Regular"/>
        <family val="1"/>
      </rPr>
      <t>≥1</t>
    </r>
    <r>
      <rPr>
        <sz val="11"/>
        <rFont val="方正仿宋_GBK"/>
        <family val="4"/>
        <charset val="134"/>
      </rPr>
      <t>；新建中水水库（座）》</t>
    </r>
    <r>
      <rPr>
        <sz val="11"/>
        <rFont val="Times New Roman Regular"/>
        <family val="1"/>
      </rPr>
      <t>1</t>
    </r>
    <r>
      <rPr>
        <sz val="11"/>
        <rFont val="方正仿宋_GBK"/>
        <family val="4"/>
        <charset val="134"/>
      </rPr>
      <t>。</t>
    </r>
    <r>
      <rPr>
        <sz val="11"/>
        <rFont val="Times New Roman Regular"/>
        <family val="1"/>
      </rPr>
      <t xml:space="preserve">
2</t>
    </r>
    <r>
      <rPr>
        <sz val="11"/>
        <rFont val="方正仿宋_GBK"/>
        <family val="4"/>
        <charset val="134"/>
      </rPr>
      <t>、质量指标：新建博湖县查干诺尔乡污水收集和处理项目验收合格率（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、新建博湖县查干诺尔乡污水收集和处理项目完工率（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、时效指标：新建博湖县查干诺尔乡村组道路建设项目完工时间（月））</t>
    </r>
    <r>
      <rPr>
        <sz val="11"/>
        <rFont val="Times New Roman Regular"/>
        <family val="1"/>
      </rPr>
      <t>=10</t>
    </r>
    <r>
      <rPr>
        <sz val="11"/>
        <rFont val="方正仿宋_GBK"/>
        <family val="4"/>
        <charset val="134"/>
      </rPr>
      <t>月底前完工。</t>
    </r>
    <r>
      <rPr>
        <sz val="11"/>
        <rFont val="Times New Roman Regular"/>
        <family val="1"/>
      </rPr>
      <t xml:space="preserve">
4</t>
    </r>
    <r>
      <rPr>
        <sz val="11"/>
        <rFont val="方正仿宋_GBK"/>
        <family val="4"/>
        <charset val="134"/>
      </rPr>
      <t>、成本指标：新建排水主管网成本（元</t>
    </r>
    <r>
      <rPr>
        <sz val="11"/>
        <rFont val="Times New Roman Regular"/>
        <family val="1"/>
      </rPr>
      <t>/</t>
    </r>
    <r>
      <rPr>
        <sz val="11"/>
        <rFont val="方正仿宋_GBK"/>
        <family val="4"/>
        <charset val="134"/>
      </rPr>
      <t>米）</t>
    </r>
    <r>
      <rPr>
        <sz val="11"/>
        <rFont val="Times New Roman Regular"/>
        <family val="1"/>
      </rPr>
      <t>≤500</t>
    </r>
    <r>
      <rPr>
        <sz val="11"/>
        <rFont val="方正仿宋_GBK"/>
        <family val="4"/>
        <charset val="134"/>
      </rPr>
      <t>；新建排水支管网成本（元</t>
    </r>
    <r>
      <rPr>
        <sz val="11"/>
        <rFont val="Times New Roman Regular"/>
        <family val="1"/>
      </rPr>
      <t>/</t>
    </r>
    <r>
      <rPr>
        <sz val="11"/>
        <rFont val="方正仿宋_GBK"/>
        <family val="4"/>
        <charset val="134"/>
      </rPr>
      <t>米）</t>
    </r>
    <r>
      <rPr>
        <sz val="11"/>
        <rFont val="Times New Roman Regular"/>
        <family val="1"/>
      </rPr>
      <t>≤500</t>
    </r>
    <r>
      <rPr>
        <sz val="11"/>
        <rFont val="方正仿宋_GBK"/>
        <family val="4"/>
        <charset val="134"/>
      </rPr>
      <t>；新建污水提升泵站成本（座</t>
    </r>
    <r>
      <rPr>
        <sz val="11"/>
        <rFont val="Times New Roman Regular"/>
        <family val="1"/>
      </rPr>
      <t>/</t>
    </r>
    <r>
      <rPr>
        <sz val="11"/>
        <rFont val="方正仿宋_GBK"/>
        <family val="4"/>
        <charset val="134"/>
      </rPr>
      <t>万元）</t>
    </r>
    <r>
      <rPr>
        <sz val="11"/>
        <rFont val="Times New Roman Regular"/>
        <family val="1"/>
      </rPr>
      <t>≤20</t>
    </r>
    <r>
      <rPr>
        <sz val="11"/>
        <rFont val="方正仿宋_GBK"/>
        <family val="4"/>
        <charset val="134"/>
      </rPr>
      <t>；改扩建河西污水处理厂成本（万元</t>
    </r>
    <r>
      <rPr>
        <sz val="11"/>
        <rFont val="Times New Roman Regular"/>
        <family val="1"/>
      </rPr>
      <t>/</t>
    </r>
    <r>
      <rPr>
        <sz val="11"/>
        <rFont val="方正仿宋_GBK"/>
        <family val="4"/>
        <charset val="134"/>
      </rPr>
      <t>座）</t>
    </r>
    <r>
      <rPr>
        <sz val="11"/>
        <rFont val="Times New Roman Regular"/>
        <family val="1"/>
      </rPr>
      <t>≤2000</t>
    </r>
    <r>
      <rPr>
        <sz val="11"/>
        <rFont val="方正仿宋_GBK"/>
        <family val="4"/>
        <charset val="134"/>
      </rPr>
      <t>；新建中水水库成本（万元</t>
    </r>
    <r>
      <rPr>
        <sz val="11"/>
        <rFont val="Times New Roman Regular"/>
        <family val="1"/>
      </rPr>
      <t>/</t>
    </r>
    <r>
      <rPr>
        <sz val="11"/>
        <rFont val="方正仿宋_GBK"/>
        <family val="4"/>
        <charset val="134"/>
      </rPr>
      <t>座</t>
    </r>
    <r>
      <rPr>
        <sz val="11"/>
        <rFont val="Times New Roman Regular"/>
        <family val="1"/>
      </rPr>
      <t>≤4000</t>
    </r>
    <r>
      <rPr>
        <sz val="11"/>
        <rFont val="方正仿宋_GBK"/>
        <family val="4"/>
        <charset val="134"/>
      </rPr>
      <t>）。</t>
    </r>
    <r>
      <rPr>
        <sz val="11"/>
        <rFont val="Times New Roman Regular"/>
        <family val="1"/>
      </rPr>
      <t xml:space="preserve">
5</t>
    </r>
    <r>
      <rPr>
        <sz val="11"/>
        <rFont val="方正仿宋_GBK"/>
        <family val="4"/>
        <charset val="134"/>
      </rPr>
      <t>、社会效益指标：受益脱贫户数（户）</t>
    </r>
    <r>
      <rPr>
        <sz val="11"/>
        <rFont val="Times New Roman Regular"/>
        <family val="1"/>
      </rPr>
      <t>≥100</t>
    </r>
    <r>
      <rPr>
        <sz val="11"/>
        <rFont val="方正仿宋_GBK"/>
        <family val="4"/>
        <charset val="134"/>
      </rPr>
      <t>；</t>
    </r>
    <r>
      <rPr>
        <sz val="11"/>
        <rFont val="Times New Roman Regular"/>
        <family val="1"/>
      </rPr>
      <t xml:space="preserve">
6</t>
    </r>
    <r>
      <rPr>
        <sz val="11"/>
        <rFont val="方正仿宋_GBK"/>
        <family val="4"/>
        <charset val="134"/>
      </rPr>
      <t>、可持续影响性指标：工程建成惠民持续影响力，明显影响；</t>
    </r>
    <r>
      <rPr>
        <sz val="11"/>
        <rFont val="Times New Roman Regular"/>
        <family val="1"/>
      </rPr>
      <t xml:space="preserve">
7</t>
    </r>
    <r>
      <rPr>
        <sz val="11"/>
        <rFont val="方正仿宋_GBK"/>
        <family val="4"/>
        <charset val="134"/>
      </rPr>
      <t>、服务对象满意度指标：受益人口满意度（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</si>
  <si>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建成后，将极大地改善农村人居环境，提高农牧民生活质量，方便群众生产生活，同时使村容村貌更加美观，使整村规划布局更加规范合理，为形成环境优美、生态宣居、特色鲜明的乡村面貌、为推动城乡发展一体化，加快建设美丽乡村、为构建社会主义新农村、为推进乡村振兴奠定了良好的基础，由查干诺尔乡人民政府负责后期监管维护。</t>
  </si>
  <si>
    <t>BHX2024042</t>
  </si>
  <si>
    <t>博湖县查干诺尔乡排水渠建设项目</t>
  </si>
  <si>
    <r>
      <rPr>
        <sz val="11"/>
        <rFont val="方正仿宋_GBK"/>
        <family val="4"/>
        <charset val="134"/>
      </rPr>
      <t>计划总投资</t>
    </r>
    <r>
      <rPr>
        <sz val="11"/>
        <rFont val="Times New Roman Regular"/>
        <family val="1"/>
      </rPr>
      <t>70</t>
    </r>
    <r>
      <rPr>
        <sz val="11"/>
        <rFont val="方正仿宋_GBK"/>
        <family val="4"/>
        <charset val="134"/>
      </rPr>
      <t>万元，其中前期费</t>
    </r>
    <r>
      <rPr>
        <sz val="11"/>
        <rFont val="Times New Roman Regular"/>
        <family val="1"/>
      </rPr>
      <t>5</t>
    </r>
    <r>
      <rPr>
        <sz val="11"/>
        <rFont val="方正仿宋_GBK"/>
        <family val="4"/>
        <charset val="134"/>
      </rPr>
      <t>万元，新建敦都布呼村九组地下排水渠一处，总长</t>
    </r>
    <r>
      <rPr>
        <sz val="11"/>
        <rFont val="Times New Roman Regular"/>
        <family val="1"/>
      </rPr>
      <t>0.9</t>
    </r>
    <r>
      <rPr>
        <sz val="11"/>
        <rFont val="方正仿宋_GBK"/>
        <family val="4"/>
        <charset val="134"/>
      </rPr>
      <t>公里，</t>
    </r>
    <r>
      <rPr>
        <sz val="11"/>
        <rFont val="Times New Roman Regular"/>
        <family val="1"/>
      </rPr>
      <t>PE</t>
    </r>
    <r>
      <rPr>
        <sz val="11"/>
        <rFont val="方正仿宋_GBK"/>
        <family val="4"/>
        <charset val="134"/>
      </rPr>
      <t>管道，规格</t>
    </r>
    <r>
      <rPr>
        <sz val="11"/>
        <rFont val="Times New Roman Regular"/>
        <family val="1"/>
      </rPr>
      <t>φ315</t>
    </r>
    <r>
      <rPr>
        <sz val="11"/>
        <rFont val="方正仿宋_GBK"/>
        <family val="4"/>
        <charset val="134"/>
      </rPr>
      <t>，地埋，过滤池，穿越团结干渠、居民区、公路，小计</t>
    </r>
    <r>
      <rPr>
        <sz val="11"/>
        <rFont val="Times New Roman Regular"/>
        <family val="1"/>
      </rPr>
      <t>65</t>
    </r>
    <r>
      <rPr>
        <sz val="11"/>
        <rFont val="方正仿宋_GBK"/>
        <family val="4"/>
        <charset val="134"/>
      </rPr>
      <t>万元。</t>
    </r>
  </si>
  <si>
    <r>
      <rPr>
        <sz val="11"/>
        <rFont val="Times New Roman Regular"/>
        <family val="1"/>
      </rPr>
      <t>1</t>
    </r>
    <r>
      <rPr>
        <sz val="11"/>
        <rFont val="方正仿宋_GBK"/>
        <family val="4"/>
        <charset val="134"/>
      </rPr>
      <t>、数量指标：新建排水渠长度（公里）</t>
    </r>
    <r>
      <rPr>
        <sz val="11"/>
        <rFont val="Times New Roman Regular"/>
        <family val="1"/>
      </rPr>
      <t>≥0.9</t>
    </r>
    <r>
      <rPr>
        <sz val="11"/>
        <rFont val="方正仿宋_GBK"/>
        <family val="4"/>
        <charset val="134"/>
      </rPr>
      <t>。</t>
    </r>
    <r>
      <rPr>
        <sz val="11"/>
        <rFont val="Times New Roman Regular"/>
        <family val="1"/>
      </rPr>
      <t xml:space="preserve">
2</t>
    </r>
    <r>
      <rPr>
        <sz val="11"/>
        <rFont val="方正仿宋_GBK"/>
        <family val="4"/>
        <charset val="134"/>
      </rPr>
      <t>、质量指标：新建博湖县查干诺尔乡排水渠建设项目验收合格率（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、新建博湖县查干诺尔乡排水渠建设项目完工率（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、时效指标：新建博湖县博湖县查干诺尔乡排水渠建设项目完工时间（月））</t>
    </r>
    <r>
      <rPr>
        <sz val="11"/>
        <rFont val="Times New Roman Regular"/>
        <family val="1"/>
      </rPr>
      <t>=10</t>
    </r>
    <r>
      <rPr>
        <sz val="11"/>
        <rFont val="方正仿宋_GBK"/>
        <family val="4"/>
        <charset val="134"/>
      </rPr>
      <t>月底前完工。</t>
    </r>
    <r>
      <rPr>
        <sz val="11"/>
        <rFont val="Times New Roman Regular"/>
        <family val="1"/>
      </rPr>
      <t xml:space="preserve">
4</t>
    </r>
    <r>
      <rPr>
        <sz val="11"/>
        <rFont val="方正仿宋_GBK"/>
        <family val="4"/>
        <charset val="134"/>
      </rPr>
      <t>、成本指标：新建排水渠建设成本（元</t>
    </r>
    <r>
      <rPr>
        <sz val="11"/>
        <rFont val="Times New Roman Regular"/>
        <family val="1"/>
      </rPr>
      <t>/</t>
    </r>
    <r>
      <rPr>
        <sz val="11"/>
        <rFont val="方正仿宋_GBK"/>
        <family val="4"/>
        <charset val="134"/>
      </rPr>
      <t>米）</t>
    </r>
    <r>
      <rPr>
        <sz val="11"/>
        <rFont val="Times New Roman Regular"/>
        <family val="1"/>
      </rPr>
      <t>≤722.22</t>
    </r>
    <r>
      <rPr>
        <sz val="11"/>
        <rFont val="方正仿宋_GBK"/>
        <family val="4"/>
        <charset val="134"/>
      </rPr>
      <t>。</t>
    </r>
    <r>
      <rPr>
        <sz val="11"/>
        <rFont val="Times New Roman Regular"/>
        <family val="1"/>
      </rPr>
      <t xml:space="preserve">
5</t>
    </r>
    <r>
      <rPr>
        <sz val="11"/>
        <rFont val="方正仿宋_GBK"/>
        <family val="4"/>
        <charset val="134"/>
      </rPr>
      <t>、社会效益指标：受益脱贫户数（户）</t>
    </r>
    <r>
      <rPr>
        <sz val="11"/>
        <rFont val="Times New Roman Regular"/>
        <family val="1"/>
      </rPr>
      <t>≥30</t>
    </r>
    <r>
      <rPr>
        <sz val="11"/>
        <rFont val="方正仿宋_GBK"/>
        <family val="4"/>
        <charset val="134"/>
      </rPr>
      <t>；</t>
    </r>
    <r>
      <rPr>
        <sz val="11"/>
        <rFont val="Times New Roman Regular"/>
        <family val="1"/>
      </rPr>
      <t xml:space="preserve">
6</t>
    </r>
    <r>
      <rPr>
        <sz val="11"/>
        <rFont val="方正仿宋_GBK"/>
        <family val="4"/>
        <charset val="134"/>
      </rPr>
      <t>、可持续影响性指标：工程建成惠民持续影响力，明显影响；</t>
    </r>
    <r>
      <rPr>
        <sz val="11"/>
        <rFont val="Times New Roman Regular"/>
        <family val="1"/>
      </rPr>
      <t xml:space="preserve">
7</t>
    </r>
    <r>
      <rPr>
        <sz val="11"/>
        <rFont val="方正仿宋_GBK"/>
        <family val="4"/>
        <charset val="134"/>
      </rPr>
      <t>、服务对象满意度指标：受益人口满意度（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</si>
  <si>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项目实施后可促进发展优质、高效、高产农业，促进农业增产和农民增收。项目建成后产权归查干诺尔乡人民政府所有，由查干诺尔乡人民政府负责后期监管维护。</t>
  </si>
  <si>
    <t>BHX2024043</t>
  </si>
  <si>
    <r>
      <rPr>
        <sz val="11"/>
        <rFont val="方正仿宋_GBK"/>
        <family val="4"/>
        <charset val="134"/>
      </rPr>
      <t>博湖县才坎诺尔乡防渗渠建设项目（</t>
    </r>
    <r>
      <rPr>
        <sz val="11"/>
        <rFont val="Times New Roman Regular"/>
        <family val="1"/>
      </rPr>
      <t>T</t>
    </r>
    <r>
      <rPr>
        <sz val="11"/>
        <rFont val="方正仿宋_GBK"/>
        <family val="4"/>
        <charset val="134"/>
      </rPr>
      <t>型渠）</t>
    </r>
  </si>
  <si>
    <r>
      <rPr>
        <sz val="11"/>
        <color theme="1"/>
        <rFont val="Times New Roman Regular"/>
        <family val="1"/>
      </rPr>
      <t>1</t>
    </r>
    <r>
      <rPr>
        <sz val="11"/>
        <color theme="1"/>
        <rFont val="方正仿宋_GBK"/>
        <family val="4"/>
        <charset val="134"/>
      </rPr>
      <t>、新建混泥土现浇斗渠（上口宽</t>
    </r>
    <r>
      <rPr>
        <sz val="11"/>
        <color theme="1"/>
        <rFont val="Times New Roman Regular"/>
        <family val="1"/>
      </rPr>
      <t>3.5</t>
    </r>
    <r>
      <rPr>
        <sz val="11"/>
        <color theme="1"/>
        <rFont val="方正仿宋_GBK"/>
        <family val="4"/>
        <charset val="134"/>
      </rPr>
      <t>米，下口宽</t>
    </r>
    <r>
      <rPr>
        <sz val="11"/>
        <color theme="1"/>
        <rFont val="Times New Roman Regular"/>
        <family val="1"/>
      </rPr>
      <t>0.6</t>
    </r>
    <r>
      <rPr>
        <sz val="11"/>
        <color theme="1"/>
        <rFont val="方正仿宋_GBK"/>
        <family val="4"/>
        <charset val="134"/>
      </rPr>
      <t>米）</t>
    </r>
    <r>
      <rPr>
        <sz val="11"/>
        <color theme="1"/>
        <rFont val="Times New Roman Regular"/>
        <family val="1"/>
      </rPr>
      <t>32</t>
    </r>
    <r>
      <rPr>
        <sz val="11"/>
        <color theme="1"/>
        <rFont val="方正仿宋_GBK"/>
        <family val="4"/>
        <charset val="134"/>
      </rPr>
      <t>公里及配套附属设施，每公里</t>
    </r>
    <r>
      <rPr>
        <sz val="11"/>
        <color theme="1"/>
        <rFont val="Times New Roman Regular"/>
        <family val="1"/>
      </rPr>
      <t>60</t>
    </r>
    <r>
      <rPr>
        <sz val="11"/>
        <color theme="1"/>
        <rFont val="方正仿宋_GBK"/>
        <family val="4"/>
        <charset val="134"/>
      </rPr>
      <t>万元，小计</t>
    </r>
    <r>
      <rPr>
        <sz val="11"/>
        <color theme="1"/>
        <rFont val="Times New Roman Regular"/>
        <family val="1"/>
      </rPr>
      <t>1920</t>
    </r>
    <r>
      <rPr>
        <sz val="11"/>
        <color theme="1"/>
        <rFont val="方正仿宋_GBK"/>
        <family val="4"/>
        <charset val="134"/>
      </rPr>
      <t>万元；</t>
    </r>
    <r>
      <rPr>
        <sz val="11"/>
        <color theme="1"/>
        <rFont val="Times New Roman Regular"/>
        <family val="1"/>
      </rPr>
      <t xml:space="preserve">
2</t>
    </r>
    <r>
      <rPr>
        <sz val="11"/>
        <color theme="1"/>
        <rFont val="方正仿宋_GBK"/>
        <family val="4"/>
        <charset val="134"/>
      </rPr>
      <t>、前期费预计</t>
    </r>
    <r>
      <rPr>
        <sz val="11"/>
        <color theme="1"/>
        <rFont val="Times New Roman Regular"/>
        <family val="1"/>
      </rPr>
      <t>192</t>
    </r>
    <r>
      <rPr>
        <sz val="11"/>
        <color theme="1"/>
        <rFont val="方正仿宋_GBK"/>
        <family val="4"/>
        <charset val="134"/>
      </rPr>
      <t>万元。</t>
    </r>
  </si>
  <si>
    <r>
      <rPr>
        <sz val="11"/>
        <rFont val="Times New Roman Regular"/>
        <family val="1"/>
      </rPr>
      <t>1</t>
    </r>
    <r>
      <rPr>
        <sz val="11"/>
        <rFont val="方正仿宋_GBK"/>
        <family val="4"/>
        <charset val="134"/>
      </rPr>
      <t>、数量指标：防渗渠（千米）</t>
    </r>
    <r>
      <rPr>
        <sz val="11"/>
        <rFont val="Times New Roman Regular"/>
        <family val="1"/>
      </rPr>
      <t>≥32</t>
    </r>
    <r>
      <rPr>
        <sz val="11"/>
        <rFont val="方正仿宋_GBK"/>
        <family val="4"/>
        <charset val="134"/>
      </rPr>
      <t>；</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、成本指标：防渗渠（万元</t>
    </r>
    <r>
      <rPr>
        <sz val="11"/>
        <rFont val="Times New Roman Regular"/>
        <family val="1"/>
      </rPr>
      <t>/</t>
    </r>
    <r>
      <rPr>
        <sz val="11"/>
        <rFont val="方正仿宋_GBK"/>
        <family val="4"/>
        <charset val="134"/>
      </rPr>
      <t>千米）≦</t>
    </r>
    <r>
      <rPr>
        <sz val="11"/>
        <rFont val="Times New Roman Regular"/>
        <family val="1"/>
      </rPr>
      <t>60</t>
    </r>
    <r>
      <rPr>
        <sz val="11"/>
        <rFont val="方正仿宋_GBK"/>
        <family val="4"/>
        <charset val="134"/>
      </rPr>
      <t>；前期费（万元）≦</t>
    </r>
    <r>
      <rPr>
        <sz val="11"/>
        <rFont val="Times New Roman Regular"/>
        <family val="1"/>
      </rPr>
      <t>192</t>
    </r>
    <r>
      <rPr>
        <sz val="11"/>
        <rFont val="方正仿宋_GBK"/>
        <family val="4"/>
        <charset val="134"/>
      </rPr>
      <t>；</t>
    </r>
    <r>
      <rPr>
        <sz val="11"/>
        <rFont val="Times New Roman Regular"/>
        <family val="1"/>
      </rPr>
      <t xml:space="preserve">
5</t>
    </r>
    <r>
      <rPr>
        <sz val="11"/>
        <rFont val="方正仿宋_GBK"/>
        <family val="4"/>
        <charset val="134"/>
      </rPr>
      <t>、社会效益指标：受益脱贫人口数（人）</t>
    </r>
    <r>
      <rPr>
        <sz val="11"/>
        <rFont val="Times New Roman Regular"/>
        <family val="1"/>
      </rPr>
      <t>≥409</t>
    </r>
    <r>
      <rPr>
        <sz val="11"/>
        <rFont val="方正仿宋_GBK"/>
        <family val="4"/>
        <charset val="134"/>
      </rPr>
      <t>；</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≥97</t>
    </r>
    <r>
      <rPr>
        <sz val="11"/>
        <rFont val="方正仿宋_GBK"/>
        <family val="4"/>
        <charset val="134"/>
      </rPr>
      <t>。</t>
    </r>
  </si>
  <si>
    <t>项目实施后可有效改善群众浇水难的问题，促进水资源集约节约利用，推进农业增产和农民增收。资产归村委会所有。后期由村委员会监管维护。</t>
  </si>
  <si>
    <t>BHX2024044</t>
  </si>
  <si>
    <t>博湖县才坎诺尔乡防渗渠建设项目</t>
  </si>
  <si>
    <r>
      <rPr>
        <sz val="11"/>
        <color theme="1"/>
        <rFont val="Times New Roman Regular"/>
        <family val="1"/>
      </rPr>
      <t>1</t>
    </r>
    <r>
      <rPr>
        <sz val="11"/>
        <color theme="1"/>
        <rFont val="方正仿宋_GBK"/>
        <family val="4"/>
        <charset val="134"/>
      </rPr>
      <t>、新建混泥土现浇农渠（上口宽</t>
    </r>
    <r>
      <rPr>
        <sz val="11"/>
        <color theme="1"/>
        <rFont val="Times New Roman Regular"/>
        <family val="1"/>
      </rPr>
      <t>1.5</t>
    </r>
    <r>
      <rPr>
        <sz val="11"/>
        <color theme="1"/>
        <rFont val="方正仿宋_GBK"/>
        <family val="4"/>
        <charset val="134"/>
      </rPr>
      <t>米，下口宽</t>
    </r>
    <r>
      <rPr>
        <sz val="11"/>
        <color theme="1"/>
        <rFont val="Times New Roman Regular"/>
        <family val="1"/>
      </rPr>
      <t>0.4</t>
    </r>
    <r>
      <rPr>
        <sz val="11"/>
        <color theme="1"/>
        <rFont val="方正仿宋_GBK"/>
        <family val="4"/>
        <charset val="134"/>
      </rPr>
      <t>米）</t>
    </r>
    <r>
      <rPr>
        <sz val="11"/>
        <color theme="1"/>
        <rFont val="Times New Roman Regular"/>
        <family val="1"/>
      </rPr>
      <t>31km</t>
    </r>
    <r>
      <rPr>
        <sz val="11"/>
        <color theme="1"/>
        <rFont val="方正仿宋_GBK"/>
        <family val="4"/>
        <charset val="134"/>
      </rPr>
      <t>及配套附属设施，每公里</t>
    </r>
    <r>
      <rPr>
        <sz val="11"/>
        <color theme="1"/>
        <rFont val="Times New Roman Regular"/>
        <family val="1"/>
      </rPr>
      <t>40</t>
    </r>
    <r>
      <rPr>
        <sz val="11"/>
        <color theme="1"/>
        <rFont val="方正仿宋_GBK"/>
        <family val="4"/>
        <charset val="134"/>
      </rPr>
      <t>万元，小计</t>
    </r>
    <r>
      <rPr>
        <sz val="11"/>
        <color theme="1"/>
        <rFont val="Times New Roman Regular"/>
        <family val="1"/>
      </rPr>
      <t>1240</t>
    </r>
    <r>
      <rPr>
        <sz val="11"/>
        <color theme="1"/>
        <rFont val="方正仿宋_GBK"/>
        <family val="4"/>
        <charset val="134"/>
      </rPr>
      <t>万元；</t>
    </r>
    <r>
      <rPr>
        <sz val="11"/>
        <color theme="1"/>
        <rFont val="Times New Roman Regular"/>
        <family val="1"/>
      </rPr>
      <t xml:space="preserve">
2</t>
    </r>
    <r>
      <rPr>
        <sz val="11"/>
        <color theme="1"/>
        <rFont val="方正仿宋_GBK"/>
        <family val="4"/>
        <charset val="134"/>
      </rPr>
      <t>、项目前期费预计</t>
    </r>
    <r>
      <rPr>
        <sz val="11"/>
        <color theme="1"/>
        <rFont val="Times New Roman Regular"/>
        <family val="1"/>
      </rPr>
      <t>124</t>
    </r>
    <r>
      <rPr>
        <sz val="11"/>
        <color theme="1"/>
        <rFont val="方正仿宋_GBK"/>
        <family val="4"/>
        <charset val="134"/>
      </rPr>
      <t>万元，合计</t>
    </r>
    <r>
      <rPr>
        <sz val="11"/>
        <color theme="1"/>
        <rFont val="Times New Roman Regular"/>
        <family val="1"/>
      </rPr>
      <t>1364</t>
    </r>
    <r>
      <rPr>
        <sz val="11"/>
        <color theme="1"/>
        <rFont val="方正仿宋_GBK"/>
        <family val="4"/>
        <charset val="134"/>
      </rPr>
      <t>万元。</t>
    </r>
  </si>
  <si>
    <r>
      <rPr>
        <sz val="11"/>
        <rFont val="Times New Roman Regular"/>
        <family val="1"/>
      </rPr>
      <t>1</t>
    </r>
    <r>
      <rPr>
        <sz val="11"/>
        <rFont val="方正仿宋_GBK"/>
        <family val="4"/>
        <charset val="134"/>
      </rPr>
      <t>、数量指标：农渠（千米）</t>
    </r>
    <r>
      <rPr>
        <sz val="11"/>
        <rFont val="Times New Roman Regular"/>
        <family val="1"/>
      </rPr>
      <t>≥31</t>
    </r>
    <r>
      <rPr>
        <sz val="11"/>
        <rFont val="方正仿宋_GBK"/>
        <family val="4"/>
        <charset val="134"/>
      </rPr>
      <t>。</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、成本指标：防渗渠（万元</t>
    </r>
    <r>
      <rPr>
        <sz val="11"/>
        <rFont val="Times New Roman Regular"/>
        <family val="1"/>
      </rPr>
      <t>/</t>
    </r>
    <r>
      <rPr>
        <sz val="11"/>
        <rFont val="方正仿宋_GBK"/>
        <family val="4"/>
        <charset val="134"/>
      </rPr>
      <t>千米）≦</t>
    </r>
    <r>
      <rPr>
        <sz val="11"/>
        <rFont val="Times New Roman Regular"/>
        <family val="1"/>
      </rPr>
      <t>40</t>
    </r>
    <r>
      <rPr>
        <sz val="11"/>
        <rFont val="方正仿宋_GBK"/>
        <family val="4"/>
        <charset val="134"/>
      </rPr>
      <t>；前期费（万元）≦</t>
    </r>
    <r>
      <rPr>
        <sz val="11"/>
        <rFont val="Times New Roman Regular"/>
        <family val="1"/>
      </rPr>
      <t>124</t>
    </r>
    <r>
      <rPr>
        <sz val="11"/>
        <rFont val="方正仿宋_GBK"/>
        <family val="4"/>
        <charset val="134"/>
      </rPr>
      <t>；</t>
    </r>
    <r>
      <rPr>
        <sz val="11"/>
        <rFont val="Times New Roman Regular"/>
        <family val="1"/>
      </rPr>
      <t xml:space="preserve">
5</t>
    </r>
    <r>
      <rPr>
        <sz val="11"/>
        <rFont val="方正仿宋_GBK"/>
        <family val="4"/>
        <charset val="134"/>
      </rPr>
      <t>、社会效益指标：受益脱贫人口数（人）</t>
    </r>
    <r>
      <rPr>
        <sz val="11"/>
        <rFont val="Times New Roman Regular"/>
        <family val="1"/>
      </rPr>
      <t>≥116</t>
    </r>
    <r>
      <rPr>
        <sz val="11"/>
        <rFont val="方正仿宋_GBK"/>
        <family val="4"/>
        <charset val="134"/>
      </rPr>
      <t>；</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≥97</t>
    </r>
    <r>
      <rPr>
        <sz val="11"/>
        <rFont val="方正仿宋_GBK"/>
        <family val="4"/>
        <charset val="134"/>
      </rPr>
      <t>。</t>
    </r>
  </si>
  <si>
    <t>BHX2024045</t>
  </si>
  <si>
    <t>博湖县才坎诺尔乡人居环境整治项目</t>
  </si>
  <si>
    <r>
      <rPr>
        <sz val="11"/>
        <rFont val="Times New Roman Regular"/>
        <family val="1"/>
      </rPr>
      <t>1</t>
    </r>
    <r>
      <rPr>
        <sz val="11"/>
        <rFont val="方正仿宋_GBK"/>
        <family val="4"/>
        <charset val="134"/>
      </rPr>
      <t>、安装公共设施照明设施</t>
    </r>
    <r>
      <rPr>
        <sz val="11"/>
        <rFont val="Times New Roman Regular"/>
        <family val="1"/>
      </rPr>
      <t>360</t>
    </r>
    <r>
      <rPr>
        <sz val="11"/>
        <rFont val="方正仿宋_GBK"/>
        <family val="4"/>
        <charset val="134"/>
      </rPr>
      <t>盏（哈村</t>
    </r>
    <r>
      <rPr>
        <sz val="11"/>
        <rFont val="Times New Roman Regular"/>
        <family val="1"/>
      </rPr>
      <t>180</t>
    </r>
    <r>
      <rPr>
        <sz val="11"/>
        <rFont val="方正仿宋_GBK"/>
        <family val="4"/>
        <charset val="134"/>
      </rPr>
      <t>盏、拉村</t>
    </r>
    <r>
      <rPr>
        <sz val="11"/>
        <rFont val="Times New Roman Regular"/>
        <family val="1"/>
      </rPr>
      <t>180</t>
    </r>
    <r>
      <rPr>
        <sz val="11"/>
        <rFont val="方正仿宋_GBK"/>
        <family val="4"/>
        <charset val="134"/>
      </rPr>
      <t>盏），</t>
    </r>
    <r>
      <rPr>
        <sz val="11"/>
        <rFont val="Times New Roman Regular"/>
        <family val="1"/>
      </rPr>
      <t>3500</t>
    </r>
    <r>
      <rPr>
        <sz val="11"/>
        <rFont val="方正仿宋_GBK"/>
        <family val="4"/>
        <charset val="134"/>
      </rPr>
      <t>元</t>
    </r>
    <r>
      <rPr>
        <sz val="11"/>
        <rFont val="Times New Roman Regular"/>
        <family val="1"/>
      </rPr>
      <t>/</t>
    </r>
    <r>
      <rPr>
        <sz val="11"/>
        <rFont val="方正仿宋_GBK"/>
        <family val="4"/>
        <charset val="134"/>
      </rPr>
      <t>盏，小计</t>
    </r>
    <r>
      <rPr>
        <sz val="11"/>
        <rFont val="Times New Roman Regular"/>
        <family val="1"/>
      </rPr>
      <t>126</t>
    </r>
    <r>
      <rPr>
        <sz val="11"/>
        <rFont val="方正仿宋_GBK"/>
        <family val="4"/>
        <charset val="134"/>
      </rPr>
      <t>万元；</t>
    </r>
    <r>
      <rPr>
        <sz val="11"/>
        <rFont val="Times New Roman Regular"/>
        <family val="1"/>
      </rPr>
      <t xml:space="preserve">
2</t>
    </r>
    <r>
      <rPr>
        <sz val="11"/>
        <rFont val="方正仿宋_GBK"/>
        <family val="4"/>
        <charset val="134"/>
      </rPr>
      <t>、地面硬化</t>
    </r>
    <r>
      <rPr>
        <sz val="11"/>
        <rFont val="Times New Roman Regular"/>
        <family val="1"/>
      </rPr>
      <t>15700</t>
    </r>
    <r>
      <rPr>
        <sz val="11"/>
        <rFont val="方正仿宋_GBK"/>
        <family val="4"/>
        <charset val="134"/>
      </rPr>
      <t>平方米（拉村</t>
    </r>
    <r>
      <rPr>
        <sz val="11"/>
        <rFont val="Times New Roman Regular"/>
        <family val="1"/>
      </rPr>
      <t>5900</t>
    </r>
    <r>
      <rPr>
        <sz val="11"/>
        <rFont val="方正仿宋_GBK"/>
        <family val="4"/>
        <charset val="134"/>
      </rPr>
      <t>平方米、哈村</t>
    </r>
    <r>
      <rPr>
        <sz val="11"/>
        <rFont val="Times New Roman Regular"/>
        <family val="1"/>
      </rPr>
      <t>9800</t>
    </r>
    <r>
      <rPr>
        <sz val="11"/>
        <rFont val="方正仿宋_GBK"/>
        <family val="4"/>
        <charset val="134"/>
      </rPr>
      <t>平方米），</t>
    </r>
    <r>
      <rPr>
        <sz val="11"/>
        <rFont val="Times New Roman Regular"/>
        <family val="1"/>
      </rPr>
      <t>200</t>
    </r>
    <r>
      <rPr>
        <sz val="11"/>
        <rFont val="方正仿宋_GBK"/>
        <family val="4"/>
        <charset val="134"/>
      </rPr>
      <t>元</t>
    </r>
    <r>
      <rPr>
        <sz val="11"/>
        <rFont val="Times New Roman Regular"/>
        <family val="1"/>
      </rPr>
      <t>/</t>
    </r>
    <r>
      <rPr>
        <sz val="11"/>
        <rFont val="方正仿宋_GBK"/>
        <family val="4"/>
        <charset val="134"/>
      </rPr>
      <t>平方米，小计</t>
    </r>
    <r>
      <rPr>
        <sz val="11"/>
        <rFont val="Times New Roman Regular"/>
        <family val="1"/>
      </rPr>
      <t>314</t>
    </r>
    <r>
      <rPr>
        <sz val="11"/>
        <rFont val="方正仿宋_GBK"/>
        <family val="4"/>
        <charset val="134"/>
      </rPr>
      <t>万元；</t>
    </r>
    <r>
      <rPr>
        <sz val="11"/>
        <rFont val="Times New Roman Regular"/>
        <family val="1"/>
      </rPr>
      <t xml:space="preserve">
3</t>
    </r>
    <r>
      <rPr>
        <sz val="11"/>
        <rFont val="方正仿宋_GBK"/>
        <family val="4"/>
        <charset val="134"/>
      </rPr>
      <t>、项目前期费预计</t>
    </r>
    <r>
      <rPr>
        <sz val="11"/>
        <rFont val="Times New Roman Regular"/>
        <family val="1"/>
      </rPr>
      <t>40</t>
    </r>
    <r>
      <rPr>
        <sz val="11"/>
        <rFont val="方正仿宋_GBK"/>
        <family val="4"/>
        <charset val="134"/>
      </rPr>
      <t>万元；合计</t>
    </r>
    <r>
      <rPr>
        <sz val="11"/>
        <rFont val="Times New Roman Regular"/>
        <family val="1"/>
      </rPr>
      <t>480</t>
    </r>
    <r>
      <rPr>
        <sz val="11"/>
        <rFont val="方正仿宋_GBK"/>
        <family val="4"/>
        <charset val="134"/>
      </rPr>
      <t>万元。</t>
    </r>
  </si>
  <si>
    <r>
      <rPr>
        <sz val="11"/>
        <rFont val="Times New Roman Regular"/>
        <family val="1"/>
      </rPr>
      <t>1</t>
    </r>
    <r>
      <rPr>
        <sz val="11"/>
        <rFont val="方正仿宋_GBK"/>
        <family val="4"/>
        <charset val="134"/>
      </rPr>
      <t>、数量指标：安装照明设施（盏）</t>
    </r>
    <r>
      <rPr>
        <sz val="11"/>
        <rFont val="Times New Roman Regular"/>
        <family val="1"/>
      </rPr>
      <t>≥360</t>
    </r>
    <r>
      <rPr>
        <sz val="11"/>
        <rFont val="方正仿宋_GBK"/>
        <family val="4"/>
        <charset val="134"/>
      </rPr>
      <t>；地面硬化（平方米）</t>
    </r>
    <r>
      <rPr>
        <sz val="11"/>
        <rFont val="Times New Roman Regular"/>
        <family val="1"/>
      </rPr>
      <t>≥15700</t>
    </r>
    <r>
      <rPr>
        <sz val="11"/>
        <rFont val="方正仿宋_GBK"/>
        <family val="4"/>
        <charset val="134"/>
      </rPr>
      <t>；</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、成本指标：安装照明设施（元</t>
    </r>
    <r>
      <rPr>
        <sz val="11"/>
        <rFont val="Times New Roman Regular"/>
        <family val="1"/>
      </rPr>
      <t>/</t>
    </r>
    <r>
      <rPr>
        <sz val="11"/>
        <rFont val="方正仿宋_GBK"/>
        <family val="4"/>
        <charset val="134"/>
      </rPr>
      <t>盏）≦</t>
    </r>
    <r>
      <rPr>
        <sz val="11"/>
        <rFont val="Times New Roman Regular"/>
        <family val="1"/>
      </rPr>
      <t>3500</t>
    </r>
    <r>
      <rPr>
        <sz val="11"/>
        <rFont val="方正仿宋_GBK"/>
        <family val="4"/>
        <charset val="134"/>
      </rPr>
      <t>；地面硬化（元</t>
    </r>
    <r>
      <rPr>
        <sz val="11"/>
        <rFont val="Times New Roman Regular"/>
        <family val="1"/>
      </rPr>
      <t>/</t>
    </r>
    <r>
      <rPr>
        <sz val="11"/>
        <rFont val="方正仿宋_GBK"/>
        <family val="4"/>
        <charset val="134"/>
      </rPr>
      <t>平方米）≦</t>
    </r>
    <r>
      <rPr>
        <sz val="11"/>
        <rFont val="Times New Roman Regular"/>
        <family val="1"/>
      </rPr>
      <t>200</t>
    </r>
    <r>
      <rPr>
        <sz val="11"/>
        <rFont val="方正仿宋_GBK"/>
        <family val="4"/>
        <charset val="134"/>
      </rPr>
      <t>；前期费（万元）≦</t>
    </r>
    <r>
      <rPr>
        <sz val="11"/>
        <rFont val="Times New Roman Regular"/>
        <family val="1"/>
      </rPr>
      <t>40</t>
    </r>
    <r>
      <rPr>
        <sz val="11"/>
        <rFont val="方正仿宋_GBK"/>
        <family val="4"/>
        <charset val="134"/>
      </rPr>
      <t>；</t>
    </r>
    <r>
      <rPr>
        <sz val="11"/>
        <rFont val="Times New Roman Regular"/>
        <family val="1"/>
      </rPr>
      <t xml:space="preserve">
5</t>
    </r>
    <r>
      <rPr>
        <sz val="11"/>
        <rFont val="方正仿宋_GBK"/>
        <family val="4"/>
        <charset val="134"/>
      </rPr>
      <t>、社会效益指标：受益脱贫人口数（人）</t>
    </r>
    <r>
      <rPr>
        <sz val="11"/>
        <rFont val="Times New Roman Regular"/>
        <family val="1"/>
      </rPr>
      <t>≥400</t>
    </r>
    <r>
      <rPr>
        <sz val="11"/>
        <rFont val="方正仿宋_GBK"/>
        <family val="4"/>
        <charset val="134"/>
      </rPr>
      <t>；</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≥97</t>
    </r>
    <r>
      <rPr>
        <sz val="11"/>
        <rFont val="方正仿宋_GBK"/>
        <family val="4"/>
        <charset val="134"/>
      </rPr>
      <t>。</t>
    </r>
  </si>
  <si>
    <t>通过项目的实施，美化环境，增强农牧民的安居环境建设主动性，提升农民群众的幸福感。资产归村委会所有。后期由村委员会监管维护</t>
  </si>
  <si>
    <t>BHX2024046</t>
  </si>
  <si>
    <t>乌兰再格森乡席子木呼尔村人居环境整治项目</t>
  </si>
  <si>
    <r>
      <rPr>
        <sz val="11"/>
        <rFont val="宋体-简"/>
        <charset val="134"/>
      </rPr>
      <t>新建</t>
    </r>
    <r>
      <rPr>
        <sz val="11"/>
        <rFont val="Times New Roman Regular"/>
        <family val="1"/>
      </rPr>
      <t>720</t>
    </r>
    <r>
      <rPr>
        <sz val="11"/>
        <rFont val="宋体-简"/>
        <charset val="134"/>
      </rPr>
      <t>米供水管网，小计</t>
    </r>
    <r>
      <rPr>
        <sz val="11"/>
        <rFont val="Times New Roman Regular"/>
        <family val="1"/>
      </rPr>
      <t>14.4</t>
    </r>
    <r>
      <rPr>
        <sz val="11"/>
        <rFont val="宋体-简"/>
        <charset val="134"/>
      </rPr>
      <t>万元；新建公共照明设施</t>
    </r>
    <r>
      <rPr>
        <sz val="11"/>
        <rFont val="Times New Roman Regular"/>
        <family val="1"/>
      </rPr>
      <t>10</t>
    </r>
    <r>
      <rPr>
        <sz val="11"/>
        <rFont val="宋体-简"/>
        <charset val="134"/>
      </rPr>
      <t>座，每座</t>
    </r>
    <r>
      <rPr>
        <sz val="11"/>
        <rFont val="Times New Roman Regular"/>
        <family val="1"/>
      </rPr>
      <t>9000</t>
    </r>
    <r>
      <rPr>
        <sz val="11"/>
        <rFont val="宋体-简"/>
        <charset val="134"/>
      </rPr>
      <t>元，小计</t>
    </r>
    <r>
      <rPr>
        <sz val="11"/>
        <rFont val="Times New Roman Regular"/>
        <family val="1"/>
      </rPr>
      <t>9</t>
    </r>
    <r>
      <rPr>
        <sz val="11"/>
        <rFont val="宋体-简"/>
        <charset val="134"/>
      </rPr>
      <t>万元；木栈道</t>
    </r>
    <r>
      <rPr>
        <sz val="11"/>
        <rFont val="Times New Roman Regular"/>
        <family val="1"/>
      </rPr>
      <t>400</t>
    </r>
    <r>
      <rPr>
        <sz val="11"/>
        <rFont val="宋体-简"/>
        <charset val="134"/>
      </rPr>
      <t>平方米，每平方米</t>
    </r>
    <r>
      <rPr>
        <sz val="11"/>
        <rFont val="Times New Roman Regular"/>
        <family val="1"/>
      </rPr>
      <t>300</t>
    </r>
    <r>
      <rPr>
        <sz val="11"/>
        <rFont val="宋体-简"/>
        <charset val="134"/>
      </rPr>
      <t>元，小计</t>
    </r>
    <r>
      <rPr>
        <sz val="11"/>
        <rFont val="Times New Roman Regular"/>
        <family val="1"/>
      </rPr>
      <t>12</t>
    </r>
    <r>
      <rPr>
        <sz val="11"/>
        <rFont val="宋体-简"/>
        <charset val="134"/>
      </rPr>
      <t>万元；地面硬化</t>
    </r>
    <r>
      <rPr>
        <sz val="11"/>
        <rFont val="Times New Roman Regular"/>
        <family val="1"/>
      </rPr>
      <t>2000</t>
    </r>
    <r>
      <rPr>
        <sz val="11"/>
        <rFont val="宋体-简"/>
        <charset val="134"/>
      </rPr>
      <t>平米，每平米</t>
    </r>
    <r>
      <rPr>
        <sz val="11"/>
        <rFont val="Times New Roman Regular"/>
        <family val="1"/>
      </rPr>
      <t>200</t>
    </r>
    <r>
      <rPr>
        <sz val="11"/>
        <rFont val="宋体-简"/>
        <charset val="134"/>
      </rPr>
      <t>元，小计</t>
    </r>
    <r>
      <rPr>
        <sz val="11"/>
        <rFont val="Times New Roman Regular"/>
        <family val="1"/>
      </rPr>
      <t>40</t>
    </r>
    <r>
      <rPr>
        <sz val="11"/>
        <rFont val="宋体-简"/>
        <charset val="134"/>
      </rPr>
      <t>万元；铺设路沿石</t>
    </r>
    <r>
      <rPr>
        <sz val="11"/>
        <rFont val="Times New Roman Regular"/>
        <family val="1"/>
      </rPr>
      <t>3500</t>
    </r>
    <r>
      <rPr>
        <sz val="11"/>
        <rFont val="宋体-简"/>
        <charset val="134"/>
      </rPr>
      <t>米，每米</t>
    </r>
    <r>
      <rPr>
        <sz val="11"/>
        <rFont val="Times New Roman Regular"/>
        <family val="1"/>
      </rPr>
      <t>80</t>
    </r>
    <r>
      <rPr>
        <sz val="11"/>
        <rFont val="宋体-简"/>
        <charset val="134"/>
      </rPr>
      <t>元，小计</t>
    </r>
    <r>
      <rPr>
        <sz val="11"/>
        <rFont val="Times New Roman Regular"/>
        <family val="1"/>
      </rPr>
      <t>28</t>
    </r>
    <r>
      <rPr>
        <sz val="11"/>
        <rFont val="宋体-简"/>
        <charset val="134"/>
      </rPr>
      <t>万元；新建厕所</t>
    </r>
    <r>
      <rPr>
        <sz val="11"/>
        <rFont val="Times New Roman Regular"/>
        <family val="1"/>
      </rPr>
      <t>3</t>
    </r>
    <r>
      <rPr>
        <sz val="11"/>
        <rFont val="宋体-简"/>
        <charset val="134"/>
      </rPr>
      <t>个，小计</t>
    </r>
    <r>
      <rPr>
        <sz val="11"/>
        <rFont val="Times New Roman Regular"/>
        <family val="1"/>
      </rPr>
      <t>60</t>
    </r>
    <r>
      <rPr>
        <sz val="11"/>
        <rFont val="宋体-简"/>
        <charset val="134"/>
      </rPr>
      <t>万元；旅游指示牌</t>
    </r>
    <r>
      <rPr>
        <sz val="11"/>
        <rFont val="Times New Roman Regular"/>
        <family val="1"/>
      </rPr>
      <t>40</t>
    </r>
    <r>
      <rPr>
        <sz val="11"/>
        <rFont val="宋体-简"/>
        <charset val="134"/>
      </rPr>
      <t>万元；新建隔离设施前</t>
    </r>
    <r>
      <rPr>
        <sz val="11"/>
        <rFont val="Times New Roman Regular"/>
        <family val="1"/>
      </rPr>
      <t>1000</t>
    </r>
    <r>
      <rPr>
        <sz val="11"/>
        <rFont val="宋体-简"/>
        <charset val="134"/>
      </rPr>
      <t>米，每米</t>
    </r>
    <r>
      <rPr>
        <sz val="11"/>
        <rFont val="Times New Roman Regular"/>
        <family val="1"/>
      </rPr>
      <t>600</t>
    </r>
    <r>
      <rPr>
        <sz val="11"/>
        <rFont val="宋体-简"/>
        <charset val="134"/>
      </rPr>
      <t>元，小计</t>
    </r>
    <r>
      <rPr>
        <sz val="11"/>
        <rFont val="Times New Roman Regular"/>
        <family val="1"/>
      </rPr>
      <t>60</t>
    </r>
    <r>
      <rPr>
        <sz val="11"/>
        <rFont val="宋体-简"/>
        <charset val="134"/>
      </rPr>
      <t>万元；铁艺栅栏</t>
    </r>
    <r>
      <rPr>
        <sz val="11"/>
        <rFont val="Times New Roman Regular"/>
        <family val="1"/>
      </rPr>
      <t>1000</t>
    </r>
    <r>
      <rPr>
        <sz val="11"/>
        <rFont val="宋体-简"/>
        <charset val="134"/>
      </rPr>
      <t>米，每米</t>
    </r>
    <r>
      <rPr>
        <sz val="11"/>
        <rFont val="Times New Roman Regular"/>
        <family val="1"/>
      </rPr>
      <t>400</t>
    </r>
    <r>
      <rPr>
        <sz val="11"/>
        <rFont val="宋体-简"/>
        <charset val="134"/>
      </rPr>
      <t>元，小计</t>
    </r>
    <r>
      <rPr>
        <sz val="11"/>
        <rFont val="Times New Roman Regular"/>
        <family val="1"/>
      </rPr>
      <t>40</t>
    </r>
    <r>
      <rPr>
        <sz val="11"/>
        <rFont val="宋体-简"/>
        <charset val="134"/>
      </rPr>
      <t>万元，前期费</t>
    </r>
    <r>
      <rPr>
        <sz val="11"/>
        <rFont val="Times New Roman Regular"/>
        <family val="1"/>
      </rPr>
      <t>3.1</t>
    </r>
    <r>
      <rPr>
        <sz val="11"/>
        <rFont val="宋体-简"/>
        <charset val="134"/>
      </rPr>
      <t>万元，项目总投资</t>
    </r>
    <r>
      <rPr>
        <sz val="11"/>
        <rFont val="Times New Roman Regular"/>
        <family val="1"/>
      </rPr>
      <t>306.5</t>
    </r>
    <r>
      <rPr>
        <sz val="11"/>
        <rFont val="宋体-简"/>
        <charset val="134"/>
      </rPr>
      <t>万元</t>
    </r>
  </si>
  <si>
    <r>
      <rPr>
        <sz val="11"/>
        <rFont val="Times New Roman Regular"/>
        <family val="1"/>
      </rPr>
      <t>1</t>
    </r>
    <r>
      <rPr>
        <sz val="11"/>
        <rFont val="宋体-简"/>
        <charset val="134"/>
      </rPr>
      <t>、数量指标：新建绿化管网（米）</t>
    </r>
    <r>
      <rPr>
        <sz val="11"/>
        <rFont val="Times New Roman Regular"/>
        <family val="1"/>
      </rPr>
      <t>≥720</t>
    </r>
    <r>
      <rPr>
        <sz val="11"/>
        <rFont val="宋体-简"/>
        <charset val="134"/>
      </rPr>
      <t>；新建公共照明设施（座）</t>
    </r>
    <r>
      <rPr>
        <sz val="11"/>
        <rFont val="Times New Roman Regular"/>
        <family val="1"/>
      </rPr>
      <t>≥10</t>
    </r>
    <r>
      <rPr>
        <sz val="11"/>
        <rFont val="宋体-简"/>
        <charset val="134"/>
      </rPr>
      <t>；新建木栈道（平方米）</t>
    </r>
    <r>
      <rPr>
        <sz val="11"/>
        <rFont val="Times New Roman Regular"/>
        <family val="1"/>
      </rPr>
      <t>≥400</t>
    </r>
    <r>
      <rPr>
        <sz val="11"/>
        <rFont val="宋体-简"/>
        <charset val="134"/>
      </rPr>
      <t>；新建地面硬化（平方米）</t>
    </r>
    <r>
      <rPr>
        <sz val="11"/>
        <rFont val="Times New Roman Regular"/>
        <family val="1"/>
      </rPr>
      <t>≥2000</t>
    </r>
    <r>
      <rPr>
        <sz val="11"/>
        <rFont val="宋体-简"/>
        <charset val="134"/>
      </rPr>
      <t>；新建路沿石（平方米）</t>
    </r>
    <r>
      <rPr>
        <sz val="11"/>
        <rFont val="Times New Roman Regular"/>
        <family val="1"/>
      </rPr>
      <t>≥3500</t>
    </r>
    <r>
      <rPr>
        <sz val="11"/>
        <rFont val="宋体-简"/>
        <charset val="134"/>
      </rPr>
      <t>，新建厕所（座）</t>
    </r>
    <r>
      <rPr>
        <sz val="11"/>
        <rFont val="Times New Roman Regular"/>
        <family val="1"/>
      </rPr>
      <t>≥3</t>
    </r>
    <r>
      <rPr>
        <sz val="11"/>
        <rFont val="宋体-简"/>
        <charset val="134"/>
      </rPr>
      <t>，新建旅游指示牌（套）</t>
    </r>
    <r>
      <rPr>
        <sz val="11"/>
        <rFont val="Times New Roman Regular"/>
        <family val="1"/>
      </rPr>
      <t>=1</t>
    </r>
    <r>
      <rPr>
        <sz val="11"/>
        <rFont val="宋体-简"/>
        <charset val="134"/>
      </rPr>
      <t>；新建隔离设施（米）</t>
    </r>
    <r>
      <rPr>
        <sz val="11"/>
        <rFont val="Times New Roman Regular"/>
        <family val="1"/>
      </rPr>
      <t>≥1000</t>
    </r>
    <r>
      <rPr>
        <sz val="11"/>
        <rFont val="宋体-简"/>
        <charset val="134"/>
      </rPr>
      <t>，新建铁艺栅栏（米）</t>
    </r>
    <r>
      <rPr>
        <sz val="11"/>
        <rFont val="Times New Roman Regular"/>
        <family val="1"/>
      </rPr>
      <t>≥1000
2</t>
    </r>
    <r>
      <rPr>
        <sz val="11"/>
        <rFont val="宋体-简"/>
        <charset val="134"/>
      </rPr>
      <t>、质量指标：工程验收率（</t>
    </r>
    <r>
      <rPr>
        <sz val="11"/>
        <rFont val="Times New Roman Regular"/>
        <family val="1"/>
      </rPr>
      <t>%</t>
    </r>
    <r>
      <rPr>
        <sz val="11"/>
        <rFont val="宋体-简"/>
        <charset val="134"/>
      </rPr>
      <t>）</t>
    </r>
    <r>
      <rPr>
        <sz val="11"/>
        <rFont val="Times New Roman Regular"/>
        <family val="1"/>
      </rPr>
      <t>=100%</t>
    </r>
    <r>
      <rPr>
        <sz val="11"/>
        <rFont val="宋体-简"/>
        <charset val="134"/>
      </rPr>
      <t>；工程验收合格率（</t>
    </r>
    <r>
      <rPr>
        <sz val="11"/>
        <rFont val="Times New Roman Regular"/>
        <family val="1"/>
      </rPr>
      <t>%</t>
    </r>
    <r>
      <rPr>
        <sz val="11"/>
        <rFont val="宋体-简"/>
        <charset val="134"/>
      </rPr>
      <t>）</t>
    </r>
    <r>
      <rPr>
        <sz val="11"/>
        <rFont val="Times New Roman Regular"/>
        <family val="1"/>
      </rPr>
      <t xml:space="preserve"> =100%</t>
    </r>
    <r>
      <rPr>
        <sz val="11"/>
        <rFont val="宋体-简"/>
        <charset val="134"/>
      </rPr>
      <t>。</t>
    </r>
    <r>
      <rPr>
        <sz val="11"/>
        <rFont val="Times New Roman Regular"/>
        <family val="1"/>
      </rPr>
      <t xml:space="preserve">
3</t>
    </r>
    <r>
      <rPr>
        <sz val="11"/>
        <rFont val="宋体-简"/>
        <charset val="134"/>
      </rPr>
      <t>、时效指标：项目开工时限（月）</t>
    </r>
    <r>
      <rPr>
        <sz val="11"/>
        <rFont val="Times New Roman Regular"/>
        <family val="1"/>
      </rPr>
      <t>2024</t>
    </r>
    <r>
      <rPr>
        <sz val="11"/>
        <rFont val="宋体-简"/>
        <charset val="134"/>
      </rPr>
      <t>年</t>
    </r>
    <r>
      <rPr>
        <sz val="11"/>
        <rFont val="Times New Roman Regular"/>
        <family val="1"/>
      </rPr>
      <t>3</t>
    </r>
    <r>
      <rPr>
        <sz val="11"/>
        <rFont val="宋体-简"/>
        <charset val="134"/>
      </rPr>
      <t>月；项目完成时限（月）</t>
    </r>
    <r>
      <rPr>
        <sz val="11"/>
        <rFont val="Times New Roman Regular"/>
        <family val="1"/>
      </rPr>
      <t>2024</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、成本指标：新建绿化管网单位成本（元</t>
    </r>
    <r>
      <rPr>
        <sz val="11"/>
        <rFont val="Times New Roman Regular"/>
        <family val="1"/>
      </rPr>
      <t>/</t>
    </r>
    <r>
      <rPr>
        <sz val="11"/>
        <rFont val="宋体-简"/>
        <charset val="134"/>
      </rPr>
      <t>米）</t>
    </r>
    <r>
      <rPr>
        <sz val="11"/>
        <rFont val="Times New Roman Regular"/>
        <family val="1"/>
      </rPr>
      <t>≤200</t>
    </r>
    <r>
      <rPr>
        <sz val="11"/>
        <rFont val="宋体-简"/>
        <charset val="134"/>
      </rPr>
      <t>；</t>
    </r>
    <r>
      <rPr>
        <sz val="11"/>
        <rFont val="Times New Roman Regular"/>
        <family val="1"/>
      </rPr>
      <t xml:space="preserve">
</t>
    </r>
    <r>
      <rPr>
        <sz val="11"/>
        <rFont val="宋体-简"/>
        <charset val="134"/>
      </rPr>
      <t>新建公共照明设施单位成本（元</t>
    </r>
    <r>
      <rPr>
        <sz val="11"/>
        <rFont val="Times New Roman Regular"/>
        <family val="1"/>
      </rPr>
      <t>/</t>
    </r>
    <r>
      <rPr>
        <sz val="11"/>
        <rFont val="宋体-简"/>
        <charset val="134"/>
      </rPr>
      <t>座）</t>
    </r>
    <r>
      <rPr>
        <sz val="11"/>
        <rFont val="Times New Roman Regular"/>
        <family val="1"/>
      </rPr>
      <t>≤9000</t>
    </r>
    <r>
      <rPr>
        <sz val="11"/>
        <rFont val="宋体-简"/>
        <charset val="134"/>
      </rPr>
      <t>；新建木栈道单位成本（元</t>
    </r>
    <r>
      <rPr>
        <sz val="11"/>
        <rFont val="Times New Roman Regular"/>
        <family val="1"/>
      </rPr>
      <t>/</t>
    </r>
    <r>
      <rPr>
        <sz val="11"/>
        <rFont val="宋体-简"/>
        <charset val="134"/>
      </rPr>
      <t>平方米）</t>
    </r>
    <r>
      <rPr>
        <sz val="11"/>
        <rFont val="Times New Roman Regular"/>
        <family val="1"/>
      </rPr>
      <t>≤300</t>
    </r>
    <r>
      <rPr>
        <sz val="11"/>
        <rFont val="宋体-简"/>
        <charset val="134"/>
      </rPr>
      <t>；新建地面硬化单位成本（元</t>
    </r>
    <r>
      <rPr>
        <sz val="11"/>
        <rFont val="Times New Roman Regular"/>
        <family val="1"/>
      </rPr>
      <t>/</t>
    </r>
    <r>
      <rPr>
        <sz val="11"/>
        <rFont val="宋体-简"/>
        <charset val="134"/>
      </rPr>
      <t>平方米）</t>
    </r>
    <r>
      <rPr>
        <sz val="11"/>
        <rFont val="Times New Roman Regular"/>
        <family val="1"/>
      </rPr>
      <t>≤200</t>
    </r>
    <r>
      <rPr>
        <sz val="11"/>
        <rFont val="宋体-简"/>
        <charset val="134"/>
      </rPr>
      <t>；新建厕所单位成本（万元</t>
    </r>
    <r>
      <rPr>
        <sz val="11"/>
        <rFont val="Times New Roman Regular"/>
        <family val="1"/>
      </rPr>
      <t>/</t>
    </r>
    <r>
      <rPr>
        <sz val="11"/>
        <rFont val="宋体-简"/>
        <charset val="134"/>
      </rPr>
      <t>座）</t>
    </r>
    <r>
      <rPr>
        <sz val="11"/>
        <rFont val="Times New Roman Regular"/>
        <family val="1"/>
      </rPr>
      <t>≤20</t>
    </r>
    <r>
      <rPr>
        <sz val="11"/>
        <rFont val="宋体-简"/>
        <charset val="134"/>
      </rPr>
      <t>；新建旅游指示牌单位成本（万元</t>
    </r>
    <r>
      <rPr>
        <sz val="11"/>
        <rFont val="Times New Roman Regular"/>
        <family val="1"/>
      </rPr>
      <t>/</t>
    </r>
    <r>
      <rPr>
        <sz val="11"/>
        <rFont val="宋体-简"/>
        <charset val="134"/>
      </rPr>
      <t>套）</t>
    </r>
    <r>
      <rPr>
        <sz val="11"/>
        <rFont val="Times New Roman Regular"/>
        <family val="1"/>
      </rPr>
      <t>≤40</t>
    </r>
    <r>
      <rPr>
        <sz val="11"/>
        <rFont val="宋体-简"/>
        <charset val="134"/>
      </rPr>
      <t>；新建隔离设施单位成本（元</t>
    </r>
    <r>
      <rPr>
        <sz val="11"/>
        <rFont val="Times New Roman Regular"/>
        <family val="1"/>
      </rPr>
      <t>/</t>
    </r>
    <r>
      <rPr>
        <sz val="11"/>
        <rFont val="宋体-简"/>
        <charset val="134"/>
      </rPr>
      <t>米）</t>
    </r>
    <r>
      <rPr>
        <sz val="11"/>
        <rFont val="Times New Roman Regular"/>
        <family val="1"/>
      </rPr>
      <t>≤600</t>
    </r>
    <r>
      <rPr>
        <sz val="11"/>
        <rFont val="宋体-简"/>
        <charset val="134"/>
      </rPr>
      <t>；新建铁艺栅栏单位成本（元</t>
    </r>
    <r>
      <rPr>
        <sz val="11"/>
        <rFont val="Times New Roman Regular"/>
        <family val="1"/>
      </rPr>
      <t>/</t>
    </r>
    <r>
      <rPr>
        <sz val="11"/>
        <rFont val="宋体-简"/>
        <charset val="134"/>
      </rPr>
      <t>米）</t>
    </r>
    <r>
      <rPr>
        <sz val="11"/>
        <rFont val="Times New Roman Regular"/>
        <family val="1"/>
      </rPr>
      <t>≤200</t>
    </r>
    <r>
      <rPr>
        <sz val="11"/>
        <rFont val="宋体-简"/>
        <charset val="134"/>
      </rPr>
      <t>；项目前期费（万元）</t>
    </r>
    <r>
      <rPr>
        <sz val="11"/>
        <rFont val="Times New Roman Regular"/>
        <family val="1"/>
      </rPr>
      <t>≤3.1</t>
    </r>
    <r>
      <rPr>
        <sz val="11"/>
        <rFont val="宋体-简"/>
        <charset val="134"/>
      </rPr>
      <t>。</t>
    </r>
    <r>
      <rPr>
        <sz val="11"/>
        <rFont val="Times New Roman Regular"/>
        <family val="1"/>
      </rPr>
      <t xml:space="preserve">
5</t>
    </r>
    <r>
      <rPr>
        <sz val="11"/>
        <rFont val="宋体-简"/>
        <charset val="134"/>
      </rPr>
      <t>、社会效益指标：受益脱贫户数（户）</t>
    </r>
    <r>
      <rPr>
        <sz val="11"/>
        <rFont val="Times New Roman Regular"/>
        <family val="1"/>
      </rPr>
      <t>≥70</t>
    </r>
    <r>
      <rPr>
        <sz val="11"/>
        <rFont val="宋体-简"/>
        <charset val="134"/>
      </rPr>
      <t>户；</t>
    </r>
    <r>
      <rPr>
        <sz val="11"/>
        <rFont val="Times New Roman Regular"/>
        <family val="1"/>
      </rPr>
      <t xml:space="preserve">
6</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≥95.0%</t>
    </r>
    <r>
      <rPr>
        <sz val="11"/>
        <rFont val="宋体-简"/>
        <charset val="134"/>
      </rPr>
      <t>。</t>
    </r>
  </si>
  <si>
    <t>项目建成后产权归席子木呼尔村所有，由席子木呼尔村负责后期监管维护。通过项目实施，能够切实改善席子木呼尔村生活环境，吸引更多的游客，为当地村民增收致富提供了新的途径。</t>
  </si>
  <si>
    <t>BHX2024047</t>
  </si>
  <si>
    <t>博湖县乌兰再格森乡乌图阿热勒村粪污一体化建设项目</t>
  </si>
  <si>
    <t>乌图阿热勒村</t>
  </si>
  <si>
    <r>
      <rPr>
        <sz val="11"/>
        <rFont val="宋体-简"/>
        <charset val="134"/>
      </rPr>
      <t>新建</t>
    </r>
    <r>
      <rPr>
        <sz val="11"/>
        <rFont val="Times New Roman Regular"/>
        <family val="1"/>
      </rPr>
      <t>5.5</t>
    </r>
    <r>
      <rPr>
        <sz val="11"/>
        <rFont val="宋体-简"/>
        <charset val="134"/>
      </rPr>
      <t>公里排水主管道，支管网</t>
    </r>
    <r>
      <rPr>
        <sz val="11"/>
        <rFont val="Times New Roman Regular"/>
        <family val="1"/>
      </rPr>
      <t>5.5</t>
    </r>
    <r>
      <rPr>
        <sz val="11"/>
        <rFont val="宋体-简"/>
        <charset val="134"/>
      </rPr>
      <t>公里，小计</t>
    </r>
    <r>
      <rPr>
        <sz val="11"/>
        <rFont val="Times New Roman Regular"/>
        <family val="1"/>
      </rPr>
      <t>220</t>
    </r>
    <r>
      <rPr>
        <sz val="11"/>
        <rFont val="宋体-简"/>
        <charset val="134"/>
      </rPr>
      <t>万元；</t>
    </r>
    <r>
      <rPr>
        <sz val="11"/>
        <rFont val="Times New Roman Regular"/>
        <family val="1"/>
      </rPr>
      <t>φ1000</t>
    </r>
    <r>
      <rPr>
        <sz val="11"/>
        <rFont val="宋体-简"/>
        <charset val="134"/>
      </rPr>
      <t>预制装配式钢筋混凝土排水检查井</t>
    </r>
    <r>
      <rPr>
        <sz val="11"/>
        <rFont val="Times New Roman Regular"/>
        <family val="1"/>
      </rPr>
      <t>370</t>
    </r>
    <r>
      <rPr>
        <sz val="11"/>
        <rFont val="宋体-简"/>
        <charset val="134"/>
      </rPr>
      <t>座，小计</t>
    </r>
    <r>
      <rPr>
        <sz val="11"/>
        <rFont val="Times New Roman Regular"/>
        <family val="1"/>
      </rPr>
      <t>74</t>
    </r>
    <r>
      <rPr>
        <sz val="11"/>
        <rFont val="宋体-简"/>
        <charset val="134"/>
      </rPr>
      <t>万元；一体化提升泵站</t>
    </r>
    <r>
      <rPr>
        <sz val="11"/>
        <rFont val="Times New Roman Regular"/>
        <family val="1"/>
      </rPr>
      <t>5</t>
    </r>
    <r>
      <rPr>
        <sz val="11"/>
        <rFont val="宋体-简"/>
        <charset val="134"/>
      </rPr>
      <t>座，小计</t>
    </r>
    <r>
      <rPr>
        <sz val="11"/>
        <rFont val="Times New Roman Regular"/>
        <family val="1"/>
      </rPr>
      <t>200</t>
    </r>
    <r>
      <rPr>
        <sz val="11"/>
        <rFont val="宋体-简"/>
        <charset val="134"/>
      </rPr>
      <t>万元。项目前期费</t>
    </r>
    <r>
      <rPr>
        <sz val="11"/>
        <rFont val="Times New Roman Regular"/>
        <family val="1"/>
      </rPr>
      <t>5</t>
    </r>
    <r>
      <rPr>
        <sz val="11"/>
        <rFont val="宋体-简"/>
        <charset val="134"/>
      </rPr>
      <t>万元，项目总投资</t>
    </r>
    <r>
      <rPr>
        <sz val="11"/>
        <rFont val="Times New Roman Regular"/>
        <family val="1"/>
      </rPr>
      <t>499</t>
    </r>
    <r>
      <rPr>
        <sz val="11"/>
        <rFont val="宋体-简"/>
        <charset val="134"/>
      </rPr>
      <t>万元</t>
    </r>
  </si>
  <si>
    <r>
      <rPr>
        <sz val="11"/>
        <rFont val="Times New Roman Regular"/>
        <family val="1"/>
      </rPr>
      <t>1</t>
    </r>
    <r>
      <rPr>
        <sz val="11"/>
        <rFont val="宋体-简"/>
        <charset val="134"/>
      </rPr>
      <t>、数量指标：新建排水主管道（米）</t>
    </r>
    <r>
      <rPr>
        <sz val="11"/>
        <rFont val="Times New Roman Regular"/>
        <family val="1"/>
      </rPr>
      <t>≥5500</t>
    </r>
    <r>
      <rPr>
        <sz val="11"/>
        <rFont val="宋体-简"/>
        <charset val="134"/>
      </rPr>
      <t>；新建排水支管网（米）</t>
    </r>
    <r>
      <rPr>
        <sz val="11"/>
        <rFont val="Times New Roman Regular"/>
        <family val="1"/>
      </rPr>
      <t>≥5500</t>
    </r>
    <r>
      <rPr>
        <sz val="11"/>
        <rFont val="宋体-简"/>
        <charset val="134"/>
      </rPr>
      <t>；</t>
    </r>
    <r>
      <rPr>
        <sz val="11"/>
        <rFont val="Times New Roman Regular"/>
        <family val="1"/>
      </rPr>
      <t>φ1000</t>
    </r>
    <r>
      <rPr>
        <sz val="11"/>
        <rFont val="宋体-简"/>
        <charset val="134"/>
      </rPr>
      <t>预制装配式钢筋混凝土排水检查井（座）</t>
    </r>
    <r>
      <rPr>
        <sz val="11"/>
        <rFont val="Times New Roman Regular"/>
        <family val="1"/>
      </rPr>
      <t>≥370</t>
    </r>
    <r>
      <rPr>
        <sz val="11"/>
        <rFont val="宋体-简"/>
        <charset val="134"/>
      </rPr>
      <t>；一体化提升泵站（座）</t>
    </r>
    <r>
      <rPr>
        <sz val="11"/>
        <rFont val="Times New Roman Regular"/>
        <family val="1"/>
      </rPr>
      <t>≥5</t>
    </r>
    <r>
      <rPr>
        <sz val="11"/>
        <rFont val="宋体-简"/>
        <charset val="134"/>
      </rPr>
      <t>。</t>
    </r>
    <r>
      <rPr>
        <sz val="11"/>
        <rFont val="Times New Roman Regular"/>
        <family val="1"/>
      </rPr>
      <t xml:space="preserve">
2</t>
    </r>
    <r>
      <rPr>
        <sz val="11"/>
        <rFont val="宋体-简"/>
        <charset val="134"/>
      </rPr>
      <t>、质量指标：工程验收合格率（</t>
    </r>
    <r>
      <rPr>
        <sz val="11"/>
        <rFont val="Times New Roman Regular"/>
        <family val="1"/>
      </rPr>
      <t>%</t>
    </r>
    <r>
      <rPr>
        <sz val="11"/>
        <rFont val="宋体-简"/>
        <charset val="134"/>
      </rPr>
      <t>）</t>
    </r>
    <r>
      <rPr>
        <sz val="11"/>
        <rFont val="Times New Roman Regular"/>
        <family val="1"/>
      </rPr>
      <t>=100%
3</t>
    </r>
    <r>
      <rPr>
        <sz val="11"/>
        <rFont val="宋体-简"/>
        <charset val="134"/>
      </rPr>
      <t>、时效指标：项目开工时限（月）</t>
    </r>
    <r>
      <rPr>
        <sz val="11"/>
        <rFont val="Times New Roman Regular"/>
        <family val="1"/>
      </rPr>
      <t>2024</t>
    </r>
    <r>
      <rPr>
        <sz val="11"/>
        <rFont val="宋体-简"/>
        <charset val="134"/>
      </rPr>
      <t>年</t>
    </r>
    <r>
      <rPr>
        <sz val="11"/>
        <rFont val="Times New Roman Regular"/>
        <family val="1"/>
      </rPr>
      <t>3</t>
    </r>
    <r>
      <rPr>
        <sz val="11"/>
        <rFont val="宋体-简"/>
        <charset val="134"/>
      </rPr>
      <t>月；项目完成时限（月）</t>
    </r>
    <r>
      <rPr>
        <sz val="11"/>
        <rFont val="Times New Roman Regular"/>
        <family val="1"/>
      </rPr>
      <t>2024</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、成本指标：新建排水主管道（元</t>
    </r>
    <r>
      <rPr>
        <sz val="11"/>
        <rFont val="Times New Roman Regular"/>
        <family val="1"/>
      </rPr>
      <t>/</t>
    </r>
    <r>
      <rPr>
        <sz val="11"/>
        <rFont val="宋体-简"/>
        <charset val="134"/>
      </rPr>
      <t>米）</t>
    </r>
    <r>
      <rPr>
        <sz val="11"/>
        <rFont val="Times New Roman Regular"/>
        <family val="1"/>
      </rPr>
      <t>≤200</t>
    </r>
    <r>
      <rPr>
        <sz val="11"/>
        <rFont val="宋体-简"/>
        <charset val="134"/>
      </rPr>
      <t>；新建排水支管网（元</t>
    </r>
    <r>
      <rPr>
        <sz val="11"/>
        <rFont val="Times New Roman Regular"/>
        <family val="1"/>
      </rPr>
      <t>/</t>
    </r>
    <r>
      <rPr>
        <sz val="11"/>
        <rFont val="宋体-简"/>
        <charset val="134"/>
      </rPr>
      <t>米）</t>
    </r>
    <r>
      <rPr>
        <sz val="11"/>
        <rFont val="Times New Roman Regular"/>
        <family val="1"/>
      </rPr>
      <t>≤200</t>
    </r>
    <r>
      <rPr>
        <sz val="11"/>
        <rFont val="宋体-简"/>
        <charset val="134"/>
      </rPr>
      <t>；</t>
    </r>
    <r>
      <rPr>
        <sz val="11"/>
        <rFont val="Times New Roman Regular"/>
        <family val="1"/>
      </rPr>
      <t>φ1000</t>
    </r>
    <r>
      <rPr>
        <sz val="11"/>
        <rFont val="宋体-简"/>
        <charset val="134"/>
      </rPr>
      <t>预制装配式钢筋混凝土排水检查井（元</t>
    </r>
    <r>
      <rPr>
        <sz val="11"/>
        <rFont val="Times New Roman Regular"/>
        <family val="1"/>
      </rPr>
      <t>/</t>
    </r>
    <r>
      <rPr>
        <sz val="11"/>
        <rFont val="宋体-简"/>
        <charset val="134"/>
      </rPr>
      <t>座）</t>
    </r>
    <r>
      <rPr>
        <sz val="11"/>
        <rFont val="Times New Roman Regular"/>
        <family val="1"/>
      </rPr>
      <t>≤2000</t>
    </r>
    <r>
      <rPr>
        <sz val="11"/>
        <rFont val="宋体-简"/>
        <charset val="134"/>
      </rPr>
      <t>；一体化提升泵站（万元</t>
    </r>
    <r>
      <rPr>
        <sz val="11"/>
        <rFont val="Times New Roman Regular"/>
        <family val="1"/>
      </rPr>
      <t>/</t>
    </r>
    <r>
      <rPr>
        <sz val="11"/>
        <rFont val="宋体-简"/>
        <charset val="134"/>
      </rPr>
      <t>座）</t>
    </r>
    <r>
      <rPr>
        <sz val="11"/>
        <rFont val="Times New Roman Regular"/>
        <family val="1"/>
      </rPr>
      <t>≤40</t>
    </r>
    <r>
      <rPr>
        <sz val="11"/>
        <rFont val="宋体-简"/>
        <charset val="134"/>
      </rPr>
      <t>；前期费（万元）</t>
    </r>
    <r>
      <rPr>
        <sz val="11"/>
        <rFont val="Times New Roman Regular"/>
        <family val="1"/>
      </rPr>
      <t>≤5
5</t>
    </r>
    <r>
      <rPr>
        <sz val="11"/>
        <rFont val="宋体-简"/>
        <charset val="134"/>
      </rPr>
      <t>、社会效益指标：受益脱贫户数（户）</t>
    </r>
    <r>
      <rPr>
        <sz val="11"/>
        <rFont val="Times New Roman Regular"/>
        <family val="1"/>
      </rPr>
      <t>≥34</t>
    </r>
    <r>
      <rPr>
        <sz val="11"/>
        <rFont val="宋体-简"/>
        <charset val="134"/>
      </rPr>
      <t>户；</t>
    </r>
    <r>
      <rPr>
        <sz val="11"/>
        <rFont val="Times New Roman Regular"/>
        <family val="1"/>
      </rPr>
      <t xml:space="preserve">
6</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≥98.0%</t>
    </r>
    <r>
      <rPr>
        <sz val="11"/>
        <rFont val="宋体-简"/>
        <charset val="134"/>
      </rPr>
      <t>。</t>
    </r>
  </si>
  <si>
    <t>项目建成后产权归乌图阿热勒村所有，由乌图阿热勒村负责后期监管维护。通过项目实施，能够切实改善乌图阿热勒村生活环境，吸引更多的游客，为当地村民增收致富提供了新的途径。</t>
  </si>
  <si>
    <t>BHX2024048</t>
  </si>
  <si>
    <t>博湖县乌兰再格森乡粪污一体化建设项目</t>
  </si>
  <si>
    <t>乌兰再格森村、席子木呼尔村</t>
  </si>
  <si>
    <r>
      <rPr>
        <sz val="11"/>
        <rFont val="宋体-简"/>
        <charset val="134"/>
      </rPr>
      <t>新建</t>
    </r>
    <r>
      <rPr>
        <sz val="11"/>
        <rFont val="Times New Roman Regular"/>
        <family val="1"/>
      </rPr>
      <t>4</t>
    </r>
    <r>
      <rPr>
        <sz val="11"/>
        <rFont val="宋体-简"/>
        <charset val="134"/>
      </rPr>
      <t>公里排水主管道，小计</t>
    </r>
    <r>
      <rPr>
        <sz val="11"/>
        <rFont val="Times New Roman Regular"/>
        <family val="1"/>
      </rPr>
      <t>160</t>
    </r>
    <r>
      <rPr>
        <sz val="11"/>
        <rFont val="宋体-简"/>
        <charset val="134"/>
      </rPr>
      <t>万元，预制装配式钢筋混凝土排水检查井</t>
    </r>
    <r>
      <rPr>
        <sz val="11"/>
        <rFont val="Times New Roman Regular"/>
        <family val="1"/>
      </rPr>
      <t>160</t>
    </r>
    <r>
      <rPr>
        <sz val="11"/>
        <rFont val="宋体-简"/>
        <charset val="134"/>
      </rPr>
      <t>座，小计</t>
    </r>
    <r>
      <rPr>
        <sz val="11"/>
        <rFont val="Times New Roman Regular"/>
        <family val="1"/>
      </rPr>
      <t>40</t>
    </r>
    <r>
      <rPr>
        <sz val="11"/>
        <rFont val="宋体-简"/>
        <charset val="134"/>
      </rPr>
      <t>万元；一体化提升泵站</t>
    </r>
    <r>
      <rPr>
        <sz val="11"/>
        <rFont val="Times New Roman Regular"/>
        <family val="1"/>
      </rPr>
      <t>6</t>
    </r>
    <r>
      <rPr>
        <sz val="11"/>
        <rFont val="宋体-简"/>
        <charset val="134"/>
      </rPr>
      <t>座，小计</t>
    </r>
    <r>
      <rPr>
        <sz val="11"/>
        <rFont val="Times New Roman Regular"/>
        <family val="1"/>
      </rPr>
      <t>240</t>
    </r>
    <r>
      <rPr>
        <sz val="11"/>
        <rFont val="宋体-简"/>
        <charset val="134"/>
      </rPr>
      <t>万元。项目前期费</t>
    </r>
    <r>
      <rPr>
        <sz val="11"/>
        <rFont val="Times New Roman Regular"/>
        <family val="1"/>
      </rPr>
      <t>5</t>
    </r>
    <r>
      <rPr>
        <sz val="11"/>
        <rFont val="宋体-简"/>
        <charset val="134"/>
      </rPr>
      <t>万元，项目总投资</t>
    </r>
    <r>
      <rPr>
        <sz val="11"/>
        <rFont val="Times New Roman Regular"/>
        <family val="1"/>
      </rPr>
      <t>445</t>
    </r>
    <r>
      <rPr>
        <sz val="11"/>
        <rFont val="宋体-简"/>
        <charset val="134"/>
      </rPr>
      <t>万元</t>
    </r>
  </si>
  <si>
    <r>
      <rPr>
        <sz val="11"/>
        <rFont val="Times New Roman Regular"/>
        <family val="1"/>
      </rPr>
      <t>1</t>
    </r>
    <r>
      <rPr>
        <sz val="11"/>
        <rFont val="宋体-简"/>
        <charset val="134"/>
      </rPr>
      <t>、数量指标：新建排水主管道（米）</t>
    </r>
    <r>
      <rPr>
        <sz val="11"/>
        <rFont val="Times New Roman Regular"/>
        <family val="1"/>
      </rPr>
      <t>≥4000</t>
    </r>
    <r>
      <rPr>
        <sz val="11"/>
        <rFont val="宋体-简"/>
        <charset val="134"/>
      </rPr>
      <t>；</t>
    </r>
    <r>
      <rPr>
        <sz val="11"/>
        <rFont val="Times New Roman Regular"/>
        <family val="1"/>
      </rPr>
      <t>φ1000</t>
    </r>
    <r>
      <rPr>
        <sz val="11"/>
        <rFont val="宋体-简"/>
        <charset val="134"/>
      </rPr>
      <t>预制装配式钢筋混凝土排水检查井（座）</t>
    </r>
    <r>
      <rPr>
        <sz val="11"/>
        <rFont val="Times New Roman Regular"/>
        <family val="1"/>
      </rPr>
      <t>≥160</t>
    </r>
    <r>
      <rPr>
        <sz val="11"/>
        <rFont val="宋体-简"/>
        <charset val="134"/>
      </rPr>
      <t>；一体化提升泵站（座）</t>
    </r>
    <r>
      <rPr>
        <sz val="11"/>
        <rFont val="Times New Roman Regular"/>
        <family val="1"/>
      </rPr>
      <t>≥6</t>
    </r>
    <r>
      <rPr>
        <sz val="11"/>
        <rFont val="宋体-简"/>
        <charset val="134"/>
      </rPr>
      <t>；。</t>
    </r>
    <r>
      <rPr>
        <sz val="11"/>
        <rFont val="Times New Roman Regular"/>
        <family val="1"/>
      </rPr>
      <t xml:space="preserve">
2</t>
    </r>
    <r>
      <rPr>
        <sz val="11"/>
        <rFont val="宋体-简"/>
        <charset val="134"/>
      </rPr>
      <t>、质量指标：工程验收合格率（</t>
    </r>
    <r>
      <rPr>
        <sz val="11"/>
        <rFont val="Times New Roman Regular"/>
        <family val="1"/>
      </rPr>
      <t>%</t>
    </r>
    <r>
      <rPr>
        <sz val="11"/>
        <rFont val="宋体-简"/>
        <charset val="134"/>
      </rPr>
      <t>）</t>
    </r>
    <r>
      <rPr>
        <sz val="11"/>
        <rFont val="Times New Roman Regular"/>
        <family val="1"/>
      </rPr>
      <t>=100%
3</t>
    </r>
    <r>
      <rPr>
        <sz val="11"/>
        <rFont val="宋体-简"/>
        <charset val="134"/>
      </rPr>
      <t>、时效指标：项目开工时限（月）</t>
    </r>
    <r>
      <rPr>
        <sz val="11"/>
        <rFont val="Times New Roman Regular"/>
        <family val="1"/>
      </rPr>
      <t>2024</t>
    </r>
    <r>
      <rPr>
        <sz val="11"/>
        <rFont val="宋体-简"/>
        <charset val="134"/>
      </rPr>
      <t>年</t>
    </r>
    <r>
      <rPr>
        <sz val="11"/>
        <rFont val="Times New Roman Regular"/>
        <family val="1"/>
      </rPr>
      <t>3</t>
    </r>
    <r>
      <rPr>
        <sz val="11"/>
        <rFont val="宋体-简"/>
        <charset val="134"/>
      </rPr>
      <t>月；项目完成时限（月）</t>
    </r>
    <r>
      <rPr>
        <sz val="11"/>
        <rFont val="Times New Roman Regular"/>
        <family val="1"/>
      </rPr>
      <t>2024</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、成本指标：新建排水主管道（元</t>
    </r>
    <r>
      <rPr>
        <sz val="11"/>
        <rFont val="Times New Roman Regular"/>
        <family val="1"/>
      </rPr>
      <t>/</t>
    </r>
    <r>
      <rPr>
        <sz val="11"/>
        <rFont val="宋体-简"/>
        <charset val="134"/>
      </rPr>
      <t>米）</t>
    </r>
    <r>
      <rPr>
        <sz val="11"/>
        <rFont val="Times New Roman Regular"/>
        <family val="1"/>
      </rPr>
      <t>≤400</t>
    </r>
    <r>
      <rPr>
        <sz val="11"/>
        <rFont val="宋体-简"/>
        <charset val="134"/>
      </rPr>
      <t>；</t>
    </r>
    <r>
      <rPr>
        <sz val="11"/>
        <rFont val="Times New Roman Regular"/>
        <family val="1"/>
      </rPr>
      <t>φ1000</t>
    </r>
    <r>
      <rPr>
        <sz val="11"/>
        <rFont val="宋体-简"/>
        <charset val="134"/>
      </rPr>
      <t>预制装配式钢筋混凝土排水检查井（元</t>
    </r>
    <r>
      <rPr>
        <sz val="11"/>
        <rFont val="Times New Roman Regular"/>
        <family val="1"/>
      </rPr>
      <t>/</t>
    </r>
    <r>
      <rPr>
        <sz val="11"/>
        <rFont val="宋体-简"/>
        <charset val="134"/>
      </rPr>
      <t>座）</t>
    </r>
    <r>
      <rPr>
        <sz val="11"/>
        <rFont val="Times New Roman Regular"/>
        <family val="1"/>
      </rPr>
      <t>≤2500</t>
    </r>
    <r>
      <rPr>
        <sz val="11"/>
        <rFont val="宋体-简"/>
        <charset val="134"/>
      </rPr>
      <t>；一体化提升泵站（万元</t>
    </r>
    <r>
      <rPr>
        <sz val="11"/>
        <rFont val="Times New Roman Regular"/>
        <family val="1"/>
      </rPr>
      <t>/</t>
    </r>
    <r>
      <rPr>
        <sz val="11"/>
        <rFont val="宋体-简"/>
        <charset val="134"/>
      </rPr>
      <t>座）</t>
    </r>
    <r>
      <rPr>
        <sz val="11"/>
        <rFont val="Times New Roman Regular"/>
        <family val="1"/>
      </rPr>
      <t>≤40</t>
    </r>
    <r>
      <rPr>
        <sz val="11"/>
        <rFont val="宋体-简"/>
        <charset val="134"/>
      </rPr>
      <t>；前期费（万元）</t>
    </r>
    <r>
      <rPr>
        <sz val="11"/>
        <rFont val="Times New Roman Regular"/>
        <family val="1"/>
      </rPr>
      <t>≤5
5</t>
    </r>
    <r>
      <rPr>
        <sz val="11"/>
        <rFont val="宋体-简"/>
        <charset val="134"/>
      </rPr>
      <t>、社会效益指标：受益脱贫户数（户）</t>
    </r>
    <r>
      <rPr>
        <sz val="11"/>
        <rFont val="Times New Roman Regular"/>
        <family val="1"/>
      </rPr>
      <t>≥204</t>
    </r>
    <r>
      <rPr>
        <sz val="11"/>
        <rFont val="宋体-简"/>
        <charset val="134"/>
      </rPr>
      <t>户；</t>
    </r>
    <r>
      <rPr>
        <sz val="11"/>
        <rFont val="Times New Roman Regular"/>
        <family val="1"/>
      </rPr>
      <t xml:space="preserve">
6</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≥98.0%</t>
    </r>
    <r>
      <rPr>
        <sz val="11"/>
        <rFont val="宋体-简"/>
        <charset val="134"/>
      </rPr>
      <t>。</t>
    </r>
  </si>
  <si>
    <t>项目建成后产权归乌兰再格森村、席子木呼尔村所有，由乌兰再格森村、席子木呼尔村负责后期监管维护。通过项目实施，能够切实改善乌兰再格森村、席子木呼尔村生活环境，吸引更多的游客，为当地村民增收致富提供了新的途径。</t>
  </si>
  <si>
    <t>BHX2024049</t>
  </si>
  <si>
    <t>乌兰再格森乡防渗渠建设项目</t>
  </si>
  <si>
    <t>乌兰村、席子村、乌图村</t>
  </si>
  <si>
    <r>
      <rPr>
        <sz val="11"/>
        <rFont val="宋体-简"/>
        <charset val="134"/>
      </rPr>
      <t>一标段：新建防渗渠</t>
    </r>
    <r>
      <rPr>
        <sz val="11"/>
        <rFont val="Times New Roman Regular"/>
        <family val="1"/>
      </rPr>
      <t>9400</t>
    </r>
    <r>
      <rPr>
        <sz val="11"/>
        <rFont val="宋体-简"/>
        <charset val="134"/>
      </rPr>
      <t>米，每米</t>
    </r>
    <r>
      <rPr>
        <sz val="11"/>
        <rFont val="Times New Roman Regular"/>
        <family val="1"/>
      </rPr>
      <t>650</t>
    </r>
    <r>
      <rPr>
        <sz val="11"/>
        <rFont val="宋体-简"/>
        <charset val="134"/>
      </rPr>
      <t>元，小计</t>
    </r>
    <r>
      <rPr>
        <sz val="11"/>
        <rFont val="Times New Roman Regular"/>
        <family val="1"/>
      </rPr>
      <t>611</t>
    </r>
    <r>
      <rPr>
        <sz val="11"/>
        <rFont val="宋体-简"/>
        <charset val="134"/>
      </rPr>
      <t>万元；节水闸</t>
    </r>
    <r>
      <rPr>
        <sz val="11"/>
        <rFont val="Times New Roman Regular"/>
        <family val="1"/>
      </rPr>
      <t>32</t>
    </r>
    <r>
      <rPr>
        <sz val="11"/>
        <rFont val="宋体-简"/>
        <charset val="134"/>
      </rPr>
      <t>个，每座</t>
    </r>
    <r>
      <rPr>
        <sz val="11"/>
        <rFont val="Times New Roman Regular"/>
        <family val="1"/>
      </rPr>
      <t>6500</t>
    </r>
    <r>
      <rPr>
        <sz val="11"/>
        <rFont val="宋体-简"/>
        <charset val="134"/>
      </rPr>
      <t>元，小计</t>
    </r>
    <r>
      <rPr>
        <sz val="11"/>
        <rFont val="Times New Roman Regular"/>
        <family val="1"/>
      </rPr>
      <t>20.8</t>
    </r>
    <r>
      <rPr>
        <sz val="11"/>
        <rFont val="宋体-简"/>
        <charset val="134"/>
      </rPr>
      <t>万元；分水闸</t>
    </r>
    <r>
      <rPr>
        <sz val="11"/>
        <rFont val="Times New Roman Regular"/>
        <family val="1"/>
      </rPr>
      <t>21</t>
    </r>
    <r>
      <rPr>
        <sz val="11"/>
        <rFont val="宋体-简"/>
        <charset val="134"/>
      </rPr>
      <t>座，每座</t>
    </r>
    <r>
      <rPr>
        <sz val="11"/>
        <rFont val="Times New Roman Regular"/>
        <family val="1"/>
      </rPr>
      <t>5000</t>
    </r>
    <r>
      <rPr>
        <sz val="11"/>
        <rFont val="宋体-简"/>
        <charset val="134"/>
      </rPr>
      <t>元，小计</t>
    </r>
    <r>
      <rPr>
        <sz val="11"/>
        <rFont val="Times New Roman Regular"/>
        <family val="1"/>
      </rPr>
      <t>10.5</t>
    </r>
    <r>
      <rPr>
        <sz val="11"/>
        <rFont val="宋体-简"/>
        <charset val="134"/>
      </rPr>
      <t>万元；引水管带阀门</t>
    </r>
    <r>
      <rPr>
        <sz val="11"/>
        <rFont val="Times New Roman Regular"/>
        <family val="1"/>
      </rPr>
      <t>348</t>
    </r>
    <r>
      <rPr>
        <sz val="11"/>
        <rFont val="宋体-简"/>
        <charset val="134"/>
      </rPr>
      <t>个，每个</t>
    </r>
    <r>
      <rPr>
        <sz val="11"/>
        <rFont val="Times New Roman Regular"/>
        <family val="1"/>
      </rPr>
      <t>1200</t>
    </r>
    <r>
      <rPr>
        <sz val="11"/>
        <rFont val="宋体-简"/>
        <charset val="134"/>
      </rPr>
      <t>元，小计</t>
    </r>
    <r>
      <rPr>
        <sz val="11"/>
        <rFont val="Times New Roman Regular"/>
        <family val="1"/>
      </rPr>
      <t>41.76</t>
    </r>
    <r>
      <rPr>
        <sz val="11"/>
        <rFont val="宋体-简"/>
        <charset val="134"/>
      </rPr>
      <t>万元</t>
    </r>
    <r>
      <rPr>
        <sz val="11"/>
        <rFont val="Times New Roman Regular"/>
        <family val="1"/>
      </rPr>
      <t>.</t>
    </r>
    <r>
      <rPr>
        <sz val="11"/>
        <rFont val="宋体-简"/>
        <charset val="134"/>
      </rPr>
      <t>项目前期费</t>
    </r>
    <r>
      <rPr>
        <sz val="11"/>
        <rFont val="Times New Roman Regular"/>
        <family val="1"/>
      </rPr>
      <t>6.8</t>
    </r>
    <r>
      <rPr>
        <sz val="11"/>
        <rFont val="宋体-简"/>
        <charset val="134"/>
      </rPr>
      <t>万元，项目总投资</t>
    </r>
    <r>
      <rPr>
        <sz val="11"/>
        <rFont val="Times New Roman Regular"/>
        <family val="1"/>
      </rPr>
      <t>690.86</t>
    </r>
    <r>
      <rPr>
        <sz val="11"/>
        <rFont val="宋体-简"/>
        <charset val="134"/>
      </rPr>
      <t>万元。</t>
    </r>
    <r>
      <rPr>
        <sz val="11"/>
        <rFont val="Times New Roman Regular"/>
        <family val="1"/>
      </rPr>
      <t xml:space="preserve">
</t>
    </r>
    <r>
      <rPr>
        <sz val="11"/>
        <rFont val="宋体-简"/>
        <charset val="134"/>
      </rPr>
      <t>二标段：新建防渗农渠长</t>
    </r>
    <r>
      <rPr>
        <sz val="11"/>
        <rFont val="Times New Roman Regular"/>
        <family val="1"/>
      </rPr>
      <t>3600</t>
    </r>
    <r>
      <rPr>
        <sz val="11"/>
        <rFont val="宋体-简"/>
        <charset val="134"/>
      </rPr>
      <t>米（上宽</t>
    </r>
    <r>
      <rPr>
        <sz val="11"/>
        <rFont val="Times New Roman Regular"/>
        <family val="1"/>
      </rPr>
      <t>3.1</t>
    </r>
    <r>
      <rPr>
        <sz val="11"/>
        <rFont val="宋体-简"/>
        <charset val="134"/>
      </rPr>
      <t>米、边坡</t>
    </r>
    <r>
      <rPr>
        <sz val="11"/>
        <rFont val="Times New Roman Regular"/>
        <family val="1"/>
      </rPr>
      <t>1.66</t>
    </r>
    <r>
      <rPr>
        <sz val="11"/>
        <rFont val="宋体-简"/>
        <charset val="134"/>
      </rPr>
      <t>米、底宽</t>
    </r>
    <r>
      <rPr>
        <sz val="11"/>
        <rFont val="Times New Roman Regular"/>
        <family val="1"/>
      </rPr>
      <t>0.6</t>
    </r>
    <r>
      <rPr>
        <sz val="11"/>
        <rFont val="宋体-简"/>
        <charset val="134"/>
      </rPr>
      <t>米、渠深</t>
    </r>
    <r>
      <rPr>
        <sz val="11"/>
        <rFont val="Times New Roman Regular"/>
        <family val="1"/>
      </rPr>
      <t>1.1</t>
    </r>
    <r>
      <rPr>
        <sz val="11"/>
        <rFont val="宋体-简"/>
        <charset val="134"/>
      </rPr>
      <t>米、设计流量</t>
    </r>
    <r>
      <rPr>
        <sz val="11"/>
        <rFont val="Times New Roman Regular"/>
        <family val="1"/>
      </rPr>
      <t>0.5</t>
    </r>
    <r>
      <rPr>
        <sz val="11"/>
        <rFont val="宋体-简"/>
        <charset val="134"/>
      </rPr>
      <t>至</t>
    </r>
    <r>
      <rPr>
        <sz val="11"/>
        <rFont val="Times New Roman Regular"/>
        <family val="1"/>
      </rPr>
      <t>0.6m³/s</t>
    </r>
    <r>
      <rPr>
        <sz val="11"/>
        <rFont val="宋体-简"/>
        <charset val="134"/>
      </rPr>
      <t>的防渗渠</t>
    </r>
    <r>
      <rPr>
        <sz val="11"/>
        <rFont val="Times New Roman Regular"/>
        <family val="1"/>
      </rPr>
      <t>1.15</t>
    </r>
    <r>
      <rPr>
        <sz val="11"/>
        <rFont val="宋体-简"/>
        <charset val="134"/>
      </rPr>
      <t>千米，）小计</t>
    </r>
    <r>
      <rPr>
        <sz val="11"/>
        <rFont val="Times New Roman Regular"/>
        <family val="1"/>
      </rPr>
      <t>252</t>
    </r>
    <r>
      <rPr>
        <sz val="11"/>
        <rFont val="宋体-简"/>
        <charset val="134"/>
      </rPr>
      <t>万元；节水闸</t>
    </r>
    <r>
      <rPr>
        <sz val="11"/>
        <rFont val="Times New Roman Regular"/>
        <family val="1"/>
      </rPr>
      <t>20</t>
    </r>
    <r>
      <rPr>
        <sz val="11"/>
        <rFont val="宋体-简"/>
        <charset val="134"/>
      </rPr>
      <t>个，每座</t>
    </r>
    <r>
      <rPr>
        <sz val="11"/>
        <rFont val="Times New Roman Regular"/>
        <family val="1"/>
      </rPr>
      <t>6500</t>
    </r>
    <r>
      <rPr>
        <sz val="11"/>
        <rFont val="宋体-简"/>
        <charset val="134"/>
      </rPr>
      <t>元，小计</t>
    </r>
    <r>
      <rPr>
        <sz val="11"/>
        <rFont val="Times New Roman Regular"/>
        <family val="1"/>
      </rPr>
      <t>13</t>
    </r>
    <r>
      <rPr>
        <sz val="11"/>
        <rFont val="宋体-简"/>
        <charset val="134"/>
      </rPr>
      <t>万元；分水闸</t>
    </r>
    <r>
      <rPr>
        <sz val="11"/>
        <rFont val="Times New Roman Regular"/>
        <family val="1"/>
      </rPr>
      <t>100</t>
    </r>
    <r>
      <rPr>
        <sz val="11"/>
        <rFont val="宋体-简"/>
        <charset val="134"/>
      </rPr>
      <t>座，每座</t>
    </r>
    <r>
      <rPr>
        <sz val="11"/>
        <rFont val="Times New Roman Regular"/>
        <family val="1"/>
      </rPr>
      <t>5000</t>
    </r>
    <r>
      <rPr>
        <sz val="11"/>
        <rFont val="宋体-简"/>
        <charset val="134"/>
      </rPr>
      <t>元，小计</t>
    </r>
    <r>
      <rPr>
        <sz val="11"/>
        <rFont val="Times New Roman Regular"/>
        <family val="1"/>
      </rPr>
      <t>50</t>
    </r>
    <r>
      <rPr>
        <sz val="11"/>
        <rFont val="宋体-简"/>
        <charset val="134"/>
      </rPr>
      <t>万元；预计前期费</t>
    </r>
    <r>
      <rPr>
        <sz val="11"/>
        <rFont val="Times New Roman Regular"/>
        <family val="1"/>
      </rPr>
      <t>3.2</t>
    </r>
    <r>
      <rPr>
        <sz val="11"/>
        <rFont val="宋体-简"/>
        <charset val="134"/>
      </rPr>
      <t>万元，项目总投资</t>
    </r>
    <r>
      <rPr>
        <sz val="11"/>
        <rFont val="Times New Roman Regular"/>
        <family val="1"/>
      </rPr>
      <t>318.2</t>
    </r>
    <r>
      <rPr>
        <sz val="11"/>
        <rFont val="宋体-简"/>
        <charset val="134"/>
      </rPr>
      <t>万元。</t>
    </r>
    <r>
      <rPr>
        <sz val="11"/>
        <rFont val="Times New Roman Regular"/>
        <family val="1"/>
      </rPr>
      <t xml:space="preserve">
</t>
    </r>
    <r>
      <rPr>
        <sz val="11"/>
        <rFont val="宋体-简"/>
        <charset val="134"/>
      </rPr>
      <t>三标段：新建建底宽</t>
    </r>
    <r>
      <rPr>
        <sz val="11"/>
        <rFont val="Times New Roman Regular"/>
        <family val="1"/>
      </rPr>
      <t>60</t>
    </r>
    <r>
      <rPr>
        <sz val="11"/>
        <rFont val="宋体-简"/>
        <charset val="134"/>
      </rPr>
      <t>公分的支渠</t>
    </r>
    <r>
      <rPr>
        <sz val="11"/>
        <rFont val="Times New Roman Regular"/>
        <family val="1"/>
      </rPr>
      <t>500</t>
    </r>
    <r>
      <rPr>
        <sz val="11"/>
        <rFont val="宋体-简"/>
        <charset val="134"/>
      </rPr>
      <t>米，小计</t>
    </r>
    <r>
      <rPr>
        <sz val="11"/>
        <rFont val="Times New Roman Regular"/>
        <family val="1"/>
      </rPr>
      <t>25</t>
    </r>
    <r>
      <rPr>
        <sz val="11"/>
        <rFont val="宋体-简"/>
        <charset val="134"/>
      </rPr>
      <t>万元；修建底宽</t>
    </r>
    <r>
      <rPr>
        <sz val="11"/>
        <rFont val="Times New Roman Regular"/>
        <family val="1"/>
      </rPr>
      <t>40</t>
    </r>
    <r>
      <rPr>
        <sz val="11"/>
        <rFont val="宋体-简"/>
        <charset val="134"/>
      </rPr>
      <t>公分的农渠</t>
    </r>
    <r>
      <rPr>
        <sz val="11"/>
        <rFont val="Times New Roman Regular"/>
        <family val="1"/>
      </rPr>
      <t>2000</t>
    </r>
    <r>
      <rPr>
        <sz val="11"/>
        <rFont val="宋体-简"/>
        <charset val="134"/>
      </rPr>
      <t>米，小计</t>
    </r>
    <r>
      <rPr>
        <sz val="11"/>
        <rFont val="Times New Roman Regular"/>
        <family val="1"/>
      </rPr>
      <t>80</t>
    </r>
    <r>
      <rPr>
        <sz val="11"/>
        <rFont val="宋体-简"/>
        <charset val="134"/>
      </rPr>
      <t>万元；配套修建宽度为</t>
    </r>
    <r>
      <rPr>
        <sz val="11"/>
        <rFont val="Times New Roman Regular"/>
        <family val="1"/>
      </rPr>
      <t>60</t>
    </r>
    <r>
      <rPr>
        <sz val="11"/>
        <rFont val="宋体-简"/>
        <charset val="134"/>
      </rPr>
      <t>公分的节水闸</t>
    </r>
    <r>
      <rPr>
        <sz val="11"/>
        <rFont val="Times New Roman Regular"/>
        <family val="1"/>
      </rPr>
      <t>10</t>
    </r>
    <r>
      <rPr>
        <sz val="11"/>
        <rFont val="宋体-简"/>
        <charset val="134"/>
      </rPr>
      <t>座每座</t>
    </r>
    <r>
      <rPr>
        <sz val="11"/>
        <rFont val="Times New Roman Regular"/>
        <family val="1"/>
      </rPr>
      <t>6000</t>
    </r>
    <r>
      <rPr>
        <sz val="11"/>
        <rFont val="宋体-简"/>
        <charset val="134"/>
      </rPr>
      <t>元，分水闸</t>
    </r>
    <r>
      <rPr>
        <sz val="11"/>
        <rFont val="Times New Roman Regular"/>
        <family val="1"/>
      </rPr>
      <t>10</t>
    </r>
    <r>
      <rPr>
        <sz val="11"/>
        <rFont val="宋体-简"/>
        <charset val="134"/>
      </rPr>
      <t>座，每座</t>
    </r>
    <r>
      <rPr>
        <sz val="11"/>
        <rFont val="Times New Roman Regular"/>
        <family val="1"/>
      </rPr>
      <t>3000</t>
    </r>
    <r>
      <rPr>
        <sz val="11"/>
        <rFont val="宋体-简"/>
        <charset val="134"/>
      </rPr>
      <t>元，小计</t>
    </r>
    <r>
      <rPr>
        <sz val="11"/>
        <rFont val="Times New Roman Regular"/>
        <family val="1"/>
      </rPr>
      <t>6</t>
    </r>
    <r>
      <rPr>
        <sz val="11"/>
        <rFont val="宋体-简"/>
        <charset val="134"/>
      </rPr>
      <t>万元。项目前期费</t>
    </r>
    <r>
      <rPr>
        <sz val="11"/>
        <rFont val="Times New Roman Regular"/>
        <family val="1"/>
      </rPr>
      <t>1.1</t>
    </r>
    <r>
      <rPr>
        <sz val="11"/>
        <rFont val="宋体-简"/>
        <charset val="134"/>
      </rPr>
      <t>万元。项目总投资</t>
    </r>
    <r>
      <rPr>
        <sz val="11"/>
        <rFont val="Times New Roman Regular"/>
        <family val="1"/>
      </rPr>
      <t>112.1</t>
    </r>
    <r>
      <rPr>
        <sz val="11"/>
        <rFont val="宋体-简"/>
        <charset val="134"/>
      </rPr>
      <t>万元。</t>
    </r>
  </si>
  <si>
    <t>通过项目实施，能够切实加强乌兰再格森乡水资源利用率，减少水资源的损耗，为当地村民增收致富创造了良好的基础。</t>
  </si>
  <si>
    <t>BHX2024050</t>
  </si>
  <si>
    <t>乌兰再格森乡乡村振兴基础设施建设项目</t>
  </si>
  <si>
    <t>乌兰再格森村、乌图阿热勒村</t>
  </si>
  <si>
    <r>
      <rPr>
        <sz val="11"/>
        <rFont val="宋体-简"/>
        <charset val="134"/>
      </rPr>
      <t>新建地面硬化</t>
    </r>
    <r>
      <rPr>
        <sz val="11"/>
        <rFont val="Times New Roman Regular"/>
        <family val="1"/>
      </rPr>
      <t>4500</t>
    </r>
    <r>
      <rPr>
        <sz val="11"/>
        <rFont val="宋体-简"/>
        <charset val="134"/>
      </rPr>
      <t>平方米，每平方</t>
    </r>
    <r>
      <rPr>
        <sz val="11"/>
        <rFont val="Times New Roman Regular"/>
        <family val="1"/>
      </rPr>
      <t>200</t>
    </r>
    <r>
      <rPr>
        <sz val="11"/>
        <rFont val="宋体-简"/>
        <charset val="134"/>
      </rPr>
      <t>元，小计</t>
    </r>
    <r>
      <rPr>
        <sz val="11"/>
        <rFont val="Times New Roman Regular"/>
        <family val="1"/>
      </rPr>
      <t>90</t>
    </r>
    <r>
      <rPr>
        <sz val="11"/>
        <rFont val="宋体-简"/>
        <charset val="134"/>
      </rPr>
      <t>万元；新建木栈道</t>
    </r>
    <r>
      <rPr>
        <sz val="11"/>
        <rFont val="Times New Roman Regular"/>
        <family val="1"/>
      </rPr>
      <t>200</t>
    </r>
    <r>
      <rPr>
        <sz val="11"/>
        <rFont val="宋体-简"/>
        <charset val="134"/>
      </rPr>
      <t>平方米，小计</t>
    </r>
    <r>
      <rPr>
        <sz val="11"/>
        <rFont val="Times New Roman Regular"/>
        <family val="1"/>
      </rPr>
      <t>10</t>
    </r>
    <r>
      <rPr>
        <sz val="11"/>
        <rFont val="宋体-简"/>
        <charset val="134"/>
      </rPr>
      <t>万元，新建公共照明设施</t>
    </r>
    <r>
      <rPr>
        <sz val="11"/>
        <rFont val="Times New Roman Regular"/>
        <family val="1"/>
      </rPr>
      <t>80</t>
    </r>
    <r>
      <rPr>
        <sz val="11"/>
        <rFont val="宋体-简"/>
        <charset val="134"/>
      </rPr>
      <t>个，每座</t>
    </r>
    <r>
      <rPr>
        <sz val="11"/>
        <rFont val="Times New Roman Regular"/>
        <family val="1"/>
      </rPr>
      <t>9000</t>
    </r>
    <r>
      <rPr>
        <sz val="11"/>
        <rFont val="宋体-简"/>
        <charset val="134"/>
      </rPr>
      <t>元，小计</t>
    </r>
    <r>
      <rPr>
        <sz val="11"/>
        <rFont val="Times New Roman Regular"/>
        <family val="1"/>
      </rPr>
      <t>72</t>
    </r>
    <r>
      <rPr>
        <sz val="11"/>
        <rFont val="宋体-简"/>
        <charset val="134"/>
      </rPr>
      <t>万元项目前期费</t>
    </r>
    <r>
      <rPr>
        <sz val="11"/>
        <rFont val="Times New Roman Regular"/>
        <family val="1"/>
      </rPr>
      <t>1.6</t>
    </r>
    <r>
      <rPr>
        <sz val="11"/>
        <rFont val="宋体-简"/>
        <charset val="134"/>
      </rPr>
      <t>万元，合计</t>
    </r>
    <r>
      <rPr>
        <sz val="11"/>
        <rFont val="Times New Roman Regular"/>
        <family val="1"/>
      </rPr>
      <t>173.7</t>
    </r>
    <r>
      <rPr>
        <sz val="11"/>
        <rFont val="宋体-简"/>
        <charset val="134"/>
      </rPr>
      <t>万元</t>
    </r>
  </si>
  <si>
    <r>
      <rPr>
        <sz val="11"/>
        <rFont val="Times New Roman Regular"/>
        <family val="1"/>
      </rPr>
      <t>1</t>
    </r>
    <r>
      <rPr>
        <sz val="11"/>
        <rFont val="宋体-简"/>
        <charset val="134"/>
      </rPr>
      <t>、数量指标：新建地面硬化（平方米）</t>
    </r>
    <r>
      <rPr>
        <sz val="11"/>
        <rFont val="Times New Roman Regular"/>
        <family val="1"/>
      </rPr>
      <t>≥4500</t>
    </r>
    <r>
      <rPr>
        <sz val="11"/>
        <rFont val="宋体-简"/>
        <charset val="134"/>
      </rPr>
      <t>；新建木栈道（平方米）</t>
    </r>
    <r>
      <rPr>
        <sz val="11"/>
        <rFont val="Times New Roman Regular"/>
        <family val="1"/>
      </rPr>
      <t>≥200</t>
    </r>
    <r>
      <rPr>
        <sz val="11"/>
        <rFont val="宋体-简"/>
        <charset val="134"/>
      </rPr>
      <t>；公共照明设施（座）</t>
    </r>
    <r>
      <rPr>
        <sz val="11"/>
        <rFont val="Times New Roman Regular"/>
        <family val="1"/>
      </rPr>
      <t>≥80</t>
    </r>
    <r>
      <rPr>
        <sz val="11"/>
        <rFont val="宋体-简"/>
        <charset val="134"/>
      </rPr>
      <t>；</t>
    </r>
    <r>
      <rPr>
        <sz val="11"/>
        <rFont val="Times New Roman Regular"/>
        <family val="1"/>
      </rPr>
      <t xml:space="preserve">
2</t>
    </r>
    <r>
      <rPr>
        <sz val="11"/>
        <rFont val="宋体-简"/>
        <charset val="134"/>
      </rPr>
      <t>、质量指标：工程验收率（</t>
    </r>
    <r>
      <rPr>
        <sz val="11"/>
        <rFont val="Times New Roman Regular"/>
        <family val="1"/>
      </rPr>
      <t>%</t>
    </r>
    <r>
      <rPr>
        <sz val="11"/>
        <rFont val="宋体-简"/>
        <charset val="134"/>
      </rPr>
      <t>）</t>
    </r>
    <r>
      <rPr>
        <sz val="11"/>
        <rFont val="Times New Roman Regular"/>
        <family val="1"/>
      </rPr>
      <t>=100%</t>
    </r>
    <r>
      <rPr>
        <sz val="11"/>
        <rFont val="宋体-简"/>
        <charset val="134"/>
      </rPr>
      <t>；工程验收合格率（</t>
    </r>
    <r>
      <rPr>
        <sz val="11"/>
        <rFont val="Times New Roman Regular"/>
        <family val="1"/>
      </rPr>
      <t>%</t>
    </r>
    <r>
      <rPr>
        <sz val="11"/>
        <rFont val="宋体-简"/>
        <charset val="134"/>
      </rPr>
      <t>）</t>
    </r>
    <r>
      <rPr>
        <sz val="11"/>
        <rFont val="Times New Roman Regular"/>
        <family val="1"/>
      </rPr>
      <t xml:space="preserve"> =100%</t>
    </r>
    <r>
      <rPr>
        <sz val="11"/>
        <rFont val="宋体-简"/>
        <charset val="134"/>
      </rPr>
      <t>。</t>
    </r>
    <r>
      <rPr>
        <sz val="11"/>
        <rFont val="Times New Roman Regular"/>
        <family val="1"/>
      </rPr>
      <t xml:space="preserve">
3</t>
    </r>
    <r>
      <rPr>
        <sz val="11"/>
        <rFont val="宋体-简"/>
        <charset val="134"/>
      </rPr>
      <t>、时效指标：项目开工时限（月）</t>
    </r>
    <r>
      <rPr>
        <sz val="11"/>
        <rFont val="Times New Roman Regular"/>
        <family val="1"/>
      </rPr>
      <t>2024</t>
    </r>
    <r>
      <rPr>
        <sz val="11"/>
        <rFont val="宋体-简"/>
        <charset val="134"/>
      </rPr>
      <t>年</t>
    </r>
    <r>
      <rPr>
        <sz val="11"/>
        <rFont val="Times New Roman Regular"/>
        <family val="1"/>
      </rPr>
      <t>3</t>
    </r>
    <r>
      <rPr>
        <sz val="11"/>
        <rFont val="宋体-简"/>
        <charset val="134"/>
      </rPr>
      <t>月；项目完成时限（月）</t>
    </r>
    <r>
      <rPr>
        <sz val="11"/>
        <rFont val="Times New Roman Regular"/>
        <family val="1"/>
      </rPr>
      <t>2024</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、成本指标：新建地面硬化单位成本（元</t>
    </r>
    <r>
      <rPr>
        <sz val="11"/>
        <rFont val="Times New Roman Regular"/>
        <family val="1"/>
      </rPr>
      <t>/</t>
    </r>
    <r>
      <rPr>
        <sz val="11"/>
        <rFont val="宋体-简"/>
        <charset val="134"/>
      </rPr>
      <t>平方米）</t>
    </r>
    <r>
      <rPr>
        <sz val="11"/>
        <rFont val="Times New Roman Regular"/>
        <family val="1"/>
      </rPr>
      <t>≤200</t>
    </r>
    <r>
      <rPr>
        <sz val="11"/>
        <rFont val="宋体-简"/>
        <charset val="134"/>
      </rPr>
      <t>；新建木栈道单位成本（元</t>
    </r>
    <r>
      <rPr>
        <sz val="11"/>
        <rFont val="Times New Roman Regular"/>
        <family val="1"/>
      </rPr>
      <t>/</t>
    </r>
    <r>
      <rPr>
        <sz val="11"/>
        <rFont val="宋体-简"/>
        <charset val="134"/>
      </rPr>
      <t>平方米）</t>
    </r>
    <r>
      <rPr>
        <sz val="11"/>
        <rFont val="Times New Roman Regular"/>
        <family val="1"/>
      </rPr>
      <t>≤500</t>
    </r>
    <r>
      <rPr>
        <sz val="11"/>
        <rFont val="宋体-简"/>
        <charset val="134"/>
      </rPr>
      <t>；新建公共照明设施单位成本（元</t>
    </r>
    <r>
      <rPr>
        <sz val="11"/>
        <rFont val="Times New Roman Regular"/>
        <family val="1"/>
      </rPr>
      <t>/</t>
    </r>
    <r>
      <rPr>
        <sz val="11"/>
        <rFont val="宋体-简"/>
        <charset val="134"/>
      </rPr>
      <t>座）</t>
    </r>
    <r>
      <rPr>
        <sz val="11"/>
        <rFont val="Times New Roman Regular"/>
        <family val="1"/>
      </rPr>
      <t>≤9000</t>
    </r>
    <r>
      <rPr>
        <sz val="11"/>
        <rFont val="宋体-简"/>
        <charset val="134"/>
      </rPr>
      <t>；</t>
    </r>
    <r>
      <rPr>
        <sz val="11"/>
        <rFont val="Times New Roman Regular"/>
        <family val="1"/>
      </rPr>
      <t xml:space="preserve">
5</t>
    </r>
    <r>
      <rPr>
        <sz val="11"/>
        <rFont val="宋体-简"/>
        <charset val="134"/>
      </rPr>
      <t>、社会效益指标：受益脱贫户数（户）</t>
    </r>
    <r>
      <rPr>
        <sz val="11"/>
        <rFont val="Times New Roman Regular"/>
        <family val="1"/>
      </rPr>
      <t>≥168</t>
    </r>
    <r>
      <rPr>
        <sz val="11"/>
        <rFont val="宋体-简"/>
        <charset val="134"/>
      </rPr>
      <t>户；</t>
    </r>
    <r>
      <rPr>
        <sz val="11"/>
        <rFont val="Times New Roman Regular"/>
        <family val="1"/>
      </rPr>
      <t xml:space="preserve">
6</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≥95.0%</t>
    </r>
    <r>
      <rPr>
        <sz val="11"/>
        <rFont val="宋体-简"/>
        <charset val="134"/>
      </rPr>
      <t>。</t>
    </r>
  </si>
  <si>
    <t>项目建成后产权归乌图阿热勒村、乌兰再格森村所有，由乌图阿热勒村、乌兰再格森村负责后期监管维护。通过项目实施，能够切实改善乌兰再格森乡生活环境，吸引更多的游客，为当地村民增收致富提供了新的途径。</t>
  </si>
  <si>
    <t>BHX2024051</t>
  </si>
  <si>
    <t>博湖县乌兰再格森乡乌兰再格森村现代多功能设施农业科普基地建设项目</t>
  </si>
  <si>
    <r>
      <rPr>
        <sz val="11"/>
        <rFont val="宋体-简"/>
        <charset val="134"/>
      </rPr>
      <t>新建</t>
    </r>
    <r>
      <rPr>
        <sz val="11"/>
        <rFont val="Times New Roman Regular"/>
        <family val="1"/>
      </rPr>
      <t>5000</t>
    </r>
    <r>
      <rPr>
        <sz val="11"/>
        <rFont val="宋体-简"/>
        <charset val="134"/>
      </rPr>
      <t>平方米智能温室一座（每平方米</t>
    </r>
    <r>
      <rPr>
        <sz val="11"/>
        <rFont val="Times New Roman Regular"/>
        <family val="1"/>
      </rPr>
      <t>1580</t>
    </r>
    <r>
      <rPr>
        <sz val="11"/>
        <rFont val="宋体-简"/>
        <charset val="134"/>
      </rPr>
      <t>），预计投资</t>
    </r>
    <r>
      <rPr>
        <sz val="11"/>
        <rFont val="Times New Roman Regular"/>
        <family val="1"/>
      </rPr>
      <t>790</t>
    </r>
    <r>
      <rPr>
        <sz val="11"/>
        <rFont val="宋体-简"/>
        <charset val="134"/>
      </rPr>
      <t>万元。新建温度、湿度、灌溉、施肥等温室智能控制系统一套，预计投资</t>
    </r>
    <r>
      <rPr>
        <sz val="11"/>
        <rFont val="Times New Roman Regular"/>
        <family val="1"/>
      </rPr>
      <t>250</t>
    </r>
    <r>
      <rPr>
        <sz val="11"/>
        <rFont val="宋体-简"/>
        <charset val="134"/>
      </rPr>
      <t>万元。供电、温室内等配套基础设施设备</t>
    </r>
    <r>
      <rPr>
        <sz val="11"/>
        <rFont val="Times New Roman Regular"/>
        <family val="1"/>
      </rPr>
      <t>210</t>
    </r>
    <r>
      <rPr>
        <sz val="11"/>
        <rFont val="宋体-简"/>
        <charset val="134"/>
      </rPr>
      <t>万元。预计项目前期费</t>
    </r>
    <r>
      <rPr>
        <sz val="11"/>
        <rFont val="Times New Roman Regular"/>
        <family val="1"/>
      </rPr>
      <t>13</t>
    </r>
    <r>
      <rPr>
        <sz val="11"/>
        <rFont val="宋体-简"/>
        <charset val="134"/>
      </rPr>
      <t>万元，总投资</t>
    </r>
    <r>
      <rPr>
        <sz val="11"/>
        <rFont val="Times New Roman Regular"/>
        <family val="1"/>
      </rPr>
      <t>1263</t>
    </r>
    <r>
      <rPr>
        <sz val="11"/>
        <rFont val="宋体-简"/>
        <charset val="134"/>
      </rPr>
      <t>万元。</t>
    </r>
  </si>
  <si>
    <r>
      <rPr>
        <sz val="11"/>
        <rFont val="Times New Roman Regular"/>
        <family val="1"/>
      </rPr>
      <t>1</t>
    </r>
    <r>
      <rPr>
        <sz val="11"/>
        <rFont val="宋体-简"/>
        <charset val="134"/>
      </rPr>
      <t>、数量指标：新建智能温室（平方米）</t>
    </r>
    <r>
      <rPr>
        <sz val="11"/>
        <rFont val="Times New Roman Regular"/>
        <family val="1"/>
      </rPr>
      <t>≥5000</t>
    </r>
    <r>
      <rPr>
        <sz val="11"/>
        <rFont val="宋体-简"/>
        <charset val="134"/>
      </rPr>
      <t>；新建温度、湿度、灌溉、施肥等温室智能控制系统（套）</t>
    </r>
    <r>
      <rPr>
        <sz val="11"/>
        <rFont val="Times New Roman Regular"/>
        <family val="1"/>
      </rPr>
      <t>=1</t>
    </r>
    <r>
      <rPr>
        <sz val="11"/>
        <rFont val="宋体-简"/>
        <charset val="134"/>
      </rPr>
      <t>；供电、温室内等基础设施（批）</t>
    </r>
    <r>
      <rPr>
        <sz val="11"/>
        <rFont val="Times New Roman Regular"/>
        <family val="1"/>
      </rPr>
      <t>=1</t>
    </r>
    <r>
      <rPr>
        <sz val="11"/>
        <rFont val="宋体-简"/>
        <charset val="134"/>
      </rPr>
      <t>。</t>
    </r>
    <r>
      <rPr>
        <sz val="11"/>
        <rFont val="Times New Roman Regular"/>
        <family val="1"/>
      </rPr>
      <t xml:space="preserve">
2</t>
    </r>
    <r>
      <rPr>
        <sz val="11"/>
        <rFont val="宋体-简"/>
        <charset val="134"/>
      </rPr>
      <t>、质量指标：工程验收率（</t>
    </r>
    <r>
      <rPr>
        <sz val="11"/>
        <rFont val="Times New Roman Regular"/>
        <family val="1"/>
      </rPr>
      <t>%</t>
    </r>
    <r>
      <rPr>
        <sz val="11"/>
        <rFont val="宋体-简"/>
        <charset val="134"/>
      </rPr>
      <t>）</t>
    </r>
    <r>
      <rPr>
        <sz val="11"/>
        <rFont val="Times New Roman Regular"/>
        <family val="1"/>
      </rPr>
      <t>=100%</t>
    </r>
    <r>
      <rPr>
        <sz val="11"/>
        <rFont val="宋体-简"/>
        <charset val="134"/>
      </rPr>
      <t>；工程验收合格率（</t>
    </r>
    <r>
      <rPr>
        <sz val="11"/>
        <rFont val="Times New Roman Regular"/>
        <family val="1"/>
      </rPr>
      <t>%</t>
    </r>
    <r>
      <rPr>
        <sz val="11"/>
        <rFont val="宋体-简"/>
        <charset val="134"/>
      </rPr>
      <t>）</t>
    </r>
    <r>
      <rPr>
        <sz val="11"/>
        <rFont val="Times New Roman Regular"/>
        <family val="1"/>
      </rPr>
      <t>=100%</t>
    </r>
    <r>
      <rPr>
        <sz val="11"/>
        <rFont val="宋体-简"/>
        <charset val="134"/>
      </rPr>
      <t>。</t>
    </r>
    <r>
      <rPr>
        <sz val="11"/>
        <rFont val="Times New Roman Regular"/>
        <family val="1"/>
      </rPr>
      <t xml:space="preserve">
3</t>
    </r>
    <r>
      <rPr>
        <sz val="11"/>
        <rFont val="宋体-简"/>
        <charset val="134"/>
      </rPr>
      <t>、时效指标：项目开工时限（月）</t>
    </r>
    <r>
      <rPr>
        <sz val="11"/>
        <rFont val="Times New Roman Regular"/>
        <family val="1"/>
      </rPr>
      <t>2023</t>
    </r>
    <r>
      <rPr>
        <sz val="11"/>
        <rFont val="宋体-简"/>
        <charset val="134"/>
      </rPr>
      <t>年</t>
    </r>
    <r>
      <rPr>
        <sz val="11"/>
        <rFont val="Times New Roman Regular"/>
        <family val="1"/>
      </rPr>
      <t>3</t>
    </r>
    <r>
      <rPr>
        <sz val="11"/>
        <rFont val="宋体-简"/>
        <charset val="134"/>
      </rPr>
      <t>月；项目完成时限（月）</t>
    </r>
    <r>
      <rPr>
        <sz val="11"/>
        <rFont val="Times New Roman Regular"/>
        <family val="1"/>
      </rPr>
      <t>2023</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t>
    </r>
    <r>
      <rPr>
        <sz val="11"/>
        <rFont val="Times New Roman Regular"/>
        <family val="1"/>
      </rPr>
      <t xml:space="preserve"> </t>
    </r>
    <r>
      <rPr>
        <sz val="11"/>
        <rFont val="宋体-简"/>
        <charset val="134"/>
      </rPr>
      <t>新建智能温室单位成本（元</t>
    </r>
    <r>
      <rPr>
        <sz val="11"/>
        <rFont val="Times New Roman Regular"/>
        <family val="1"/>
      </rPr>
      <t>/</t>
    </r>
    <r>
      <rPr>
        <sz val="11"/>
        <rFont val="宋体-简"/>
        <charset val="134"/>
      </rPr>
      <t>平方米）</t>
    </r>
    <r>
      <rPr>
        <sz val="11"/>
        <rFont val="Times New Roman Regular"/>
        <family val="1"/>
      </rPr>
      <t>≤1580</t>
    </r>
    <r>
      <rPr>
        <sz val="11"/>
        <rFont val="宋体-简"/>
        <charset val="134"/>
      </rPr>
      <t>；新建温度、湿度、灌溉、施肥等温室智能控制系统单位成本（万元）</t>
    </r>
    <r>
      <rPr>
        <sz val="11"/>
        <rFont val="Times New Roman Regular"/>
        <family val="1"/>
      </rPr>
      <t>≤250</t>
    </r>
    <r>
      <rPr>
        <sz val="11"/>
        <rFont val="宋体-简"/>
        <charset val="134"/>
      </rPr>
      <t>；新建供电、温室内等基础设施单位成本（万元）</t>
    </r>
    <r>
      <rPr>
        <sz val="11"/>
        <rFont val="Times New Roman Regular"/>
        <family val="1"/>
      </rPr>
      <t>≤200</t>
    </r>
    <r>
      <rPr>
        <sz val="11"/>
        <rFont val="宋体-简"/>
        <charset val="134"/>
      </rPr>
      <t>；项目前期费（设计、监理等）（万元）</t>
    </r>
    <r>
      <rPr>
        <sz val="11"/>
        <rFont val="Times New Roman Regular"/>
        <family val="1"/>
      </rPr>
      <t>≤13</t>
    </r>
    <r>
      <rPr>
        <sz val="11"/>
        <rFont val="宋体-简"/>
        <charset val="134"/>
      </rPr>
      <t>。</t>
    </r>
    <r>
      <rPr>
        <sz val="11"/>
        <rFont val="Times New Roman Regular"/>
        <family val="1"/>
      </rPr>
      <t xml:space="preserve">
5</t>
    </r>
    <r>
      <rPr>
        <sz val="11"/>
        <rFont val="宋体-简"/>
        <charset val="134"/>
      </rPr>
      <t>、社会效益指标：受益脱贫户数（户）</t>
    </r>
    <r>
      <rPr>
        <sz val="11"/>
        <rFont val="Times New Roman Regular"/>
        <family val="1"/>
      </rPr>
      <t>≥134</t>
    </r>
    <r>
      <rPr>
        <sz val="11"/>
        <rFont val="宋体-简"/>
        <charset val="134"/>
      </rPr>
      <t>户；。</t>
    </r>
    <r>
      <rPr>
        <sz val="11"/>
        <rFont val="Times New Roman Regular"/>
        <family val="1"/>
      </rPr>
      <t xml:space="preserve">
6</t>
    </r>
    <r>
      <rPr>
        <sz val="11"/>
        <rFont val="宋体-简"/>
        <charset val="134"/>
      </rPr>
      <t>、可持续影响指标：</t>
    </r>
    <r>
      <rPr>
        <sz val="11"/>
        <rFont val="Times New Roman Regular"/>
        <family val="1"/>
      </rPr>
      <t xml:space="preserve"> </t>
    </r>
    <r>
      <rPr>
        <sz val="11"/>
        <rFont val="宋体-简"/>
        <charset val="134"/>
      </rPr>
      <t>设施使用年限（年）长期有效。</t>
    </r>
    <r>
      <rPr>
        <sz val="11"/>
        <rFont val="Times New Roman Regular"/>
        <family val="1"/>
      </rPr>
      <t xml:space="preserve">
7</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≥95.0%</t>
    </r>
    <r>
      <rPr>
        <sz val="11"/>
        <rFont val="宋体-简"/>
        <charset val="134"/>
      </rPr>
      <t>。</t>
    </r>
  </si>
  <si>
    <t>通过项目实施该项目，可极大带动周边农牧民科学种植，增收致富。项目建成后产权归乌兰再格森村所有，由乌兰再格森村负责后期监管维护。</t>
  </si>
  <si>
    <t>BHX2024052</t>
  </si>
  <si>
    <t>博斯腾湖乡农村人居环境整治建设项目</t>
  </si>
  <si>
    <t>农村垃圾治理</t>
  </si>
  <si>
    <t>库代力克村、闹音呼都克村</t>
  </si>
  <si>
    <r>
      <rPr>
        <sz val="11"/>
        <rFont val="方正仿宋_GBK"/>
        <family val="4"/>
        <charset val="134"/>
      </rPr>
      <t>新购买型水溶量</t>
    </r>
    <r>
      <rPr>
        <sz val="11"/>
        <rFont val="Times New Roman Regular"/>
        <family val="1"/>
      </rPr>
      <t>12m³</t>
    </r>
    <r>
      <rPr>
        <sz val="11"/>
        <rFont val="方正仿宋_GBK"/>
        <family val="4"/>
        <charset val="134"/>
      </rPr>
      <t>，洒水宽度为</t>
    </r>
    <r>
      <rPr>
        <sz val="11"/>
        <rFont val="Times New Roman Regular"/>
        <family val="1"/>
      </rPr>
      <t>13</t>
    </r>
    <r>
      <rPr>
        <sz val="11"/>
        <rFont val="方正仿宋_GBK"/>
        <family val="4"/>
        <charset val="134"/>
      </rPr>
      <t>米的晒水车</t>
    </r>
    <r>
      <rPr>
        <sz val="11"/>
        <rFont val="Times New Roman Regular"/>
        <family val="1"/>
      </rPr>
      <t>1</t>
    </r>
    <r>
      <rPr>
        <sz val="11"/>
        <rFont val="方正仿宋_GBK"/>
        <family val="4"/>
        <charset val="134"/>
      </rPr>
      <t>辆，每辆价格为</t>
    </r>
    <r>
      <rPr>
        <sz val="11"/>
        <rFont val="Times New Roman Regular"/>
        <family val="1"/>
      </rPr>
      <t>23</t>
    </r>
    <r>
      <rPr>
        <sz val="11"/>
        <rFont val="方正仿宋_GBK"/>
        <family val="4"/>
        <charset val="134"/>
      </rPr>
      <t>万元，小计</t>
    </r>
    <r>
      <rPr>
        <sz val="11"/>
        <rFont val="Times New Roman Regular"/>
        <family val="1"/>
      </rPr>
      <t>23</t>
    </r>
    <r>
      <rPr>
        <sz val="11"/>
        <rFont val="方正仿宋_GBK"/>
        <family val="4"/>
        <charset val="134"/>
      </rPr>
      <t>万元；购买直抽直排型抽污车</t>
    </r>
    <r>
      <rPr>
        <sz val="11"/>
        <rFont val="Times New Roman Regular"/>
        <family val="1"/>
      </rPr>
      <t>1</t>
    </r>
    <r>
      <rPr>
        <sz val="11"/>
        <rFont val="方正仿宋_GBK"/>
        <family val="4"/>
        <charset val="134"/>
      </rPr>
      <t>辆每辆价格</t>
    </r>
    <r>
      <rPr>
        <sz val="11"/>
        <rFont val="Times New Roman Regular"/>
        <family val="1"/>
      </rPr>
      <t>20</t>
    </r>
    <r>
      <rPr>
        <sz val="11"/>
        <rFont val="方正仿宋_GBK"/>
        <family val="4"/>
        <charset val="134"/>
      </rPr>
      <t>万元，小计</t>
    </r>
    <r>
      <rPr>
        <sz val="11"/>
        <rFont val="Times New Roman Regular"/>
        <family val="1"/>
      </rPr>
      <t>20</t>
    </r>
    <r>
      <rPr>
        <sz val="11"/>
        <rFont val="方正仿宋_GBK"/>
        <family val="4"/>
        <charset val="134"/>
      </rPr>
      <t>万元、购买溶体为</t>
    </r>
    <r>
      <rPr>
        <sz val="11"/>
        <rFont val="Times New Roman Regular"/>
        <family val="1"/>
      </rPr>
      <t>5m³</t>
    </r>
    <r>
      <rPr>
        <sz val="11"/>
        <rFont val="方正仿宋_GBK"/>
        <family val="4"/>
        <charset val="134"/>
      </rPr>
      <t>的路面清扫车</t>
    </r>
    <r>
      <rPr>
        <sz val="11"/>
        <rFont val="Times New Roman Regular"/>
        <family val="1"/>
      </rPr>
      <t>1</t>
    </r>
    <r>
      <rPr>
        <sz val="11"/>
        <rFont val="方正仿宋_GBK"/>
        <family val="4"/>
        <charset val="134"/>
      </rPr>
      <t>辆每辆</t>
    </r>
    <r>
      <rPr>
        <sz val="11"/>
        <rFont val="Times New Roman Regular"/>
        <family val="1"/>
      </rPr>
      <t>10</t>
    </r>
    <r>
      <rPr>
        <sz val="11"/>
        <rFont val="方正仿宋_GBK"/>
        <family val="4"/>
        <charset val="134"/>
      </rPr>
      <t>万元，小计</t>
    </r>
    <r>
      <rPr>
        <sz val="11"/>
        <rFont val="Times New Roman Regular"/>
        <family val="1"/>
      </rPr>
      <t>10</t>
    </r>
    <r>
      <rPr>
        <sz val="11"/>
        <rFont val="方正仿宋_GBK"/>
        <family val="4"/>
        <charset val="134"/>
      </rPr>
      <t>万元，船式垃圾箱</t>
    </r>
    <r>
      <rPr>
        <sz val="11"/>
        <rFont val="Times New Roman Regular"/>
        <family val="1"/>
      </rPr>
      <t>80</t>
    </r>
    <r>
      <rPr>
        <sz val="11"/>
        <rFont val="方正仿宋_GBK"/>
        <family val="4"/>
        <charset val="134"/>
      </rPr>
      <t>个，每个</t>
    </r>
    <r>
      <rPr>
        <sz val="11"/>
        <rFont val="Times New Roman Regular"/>
        <family val="1"/>
      </rPr>
      <t>0.3</t>
    </r>
    <r>
      <rPr>
        <sz val="11"/>
        <rFont val="方正仿宋_GBK"/>
        <family val="4"/>
        <charset val="134"/>
      </rPr>
      <t>万元，小计</t>
    </r>
    <r>
      <rPr>
        <sz val="11"/>
        <rFont val="Times New Roman Regular"/>
        <family val="1"/>
      </rPr>
      <t>24</t>
    </r>
    <r>
      <rPr>
        <sz val="11"/>
        <rFont val="方正仿宋_GBK"/>
        <family val="4"/>
        <charset val="134"/>
      </rPr>
      <t>万元、双桶环保式垃圾箱</t>
    </r>
    <r>
      <rPr>
        <sz val="11"/>
        <rFont val="Times New Roman Regular"/>
        <family val="1"/>
      </rPr>
      <t>240</t>
    </r>
    <r>
      <rPr>
        <sz val="11"/>
        <rFont val="方正仿宋_GBK"/>
        <family val="4"/>
        <charset val="134"/>
      </rPr>
      <t>个，每个</t>
    </r>
    <r>
      <rPr>
        <sz val="11"/>
        <rFont val="Times New Roman Regular"/>
        <family val="1"/>
      </rPr>
      <t>0.2</t>
    </r>
    <r>
      <rPr>
        <sz val="11"/>
        <rFont val="方正仿宋_GBK"/>
        <family val="4"/>
        <charset val="134"/>
      </rPr>
      <t>万元，小计</t>
    </r>
    <r>
      <rPr>
        <sz val="11"/>
        <rFont val="Times New Roman Regular"/>
        <family val="1"/>
      </rPr>
      <t>48</t>
    </r>
    <r>
      <rPr>
        <sz val="11"/>
        <rFont val="方正仿宋_GBK"/>
        <family val="4"/>
        <charset val="134"/>
      </rPr>
      <t>万元；木质座椅</t>
    </r>
    <r>
      <rPr>
        <sz val="11"/>
        <rFont val="Times New Roman Regular"/>
        <family val="1"/>
      </rPr>
      <t>100</t>
    </r>
    <r>
      <rPr>
        <sz val="11"/>
        <rFont val="方正仿宋_GBK"/>
        <family val="4"/>
        <charset val="134"/>
      </rPr>
      <t>个，每个</t>
    </r>
    <r>
      <rPr>
        <sz val="11"/>
        <rFont val="Times New Roman Regular"/>
        <family val="1"/>
      </rPr>
      <t>0.15</t>
    </r>
    <r>
      <rPr>
        <sz val="11"/>
        <rFont val="方正仿宋_GBK"/>
        <family val="4"/>
        <charset val="134"/>
      </rPr>
      <t>万元，小计</t>
    </r>
    <r>
      <rPr>
        <sz val="11"/>
        <rFont val="Times New Roman Regular"/>
        <family val="1"/>
      </rPr>
      <t>15</t>
    </r>
    <r>
      <rPr>
        <sz val="11"/>
        <rFont val="方正仿宋_GBK"/>
        <family val="4"/>
        <charset val="134"/>
      </rPr>
      <t>万元；前期费用为</t>
    </r>
    <r>
      <rPr>
        <sz val="11"/>
        <rFont val="Times New Roman Regular"/>
        <family val="1"/>
      </rPr>
      <t>10</t>
    </r>
    <r>
      <rPr>
        <sz val="11"/>
        <rFont val="方正仿宋_GBK"/>
        <family val="4"/>
        <charset val="134"/>
      </rPr>
      <t>万元，预计投入</t>
    </r>
    <r>
      <rPr>
        <sz val="11"/>
        <rFont val="Times New Roman Regular"/>
        <family val="1"/>
      </rPr>
      <t>150</t>
    </r>
    <r>
      <rPr>
        <sz val="11"/>
        <rFont val="方正仿宋_GBK"/>
        <family val="4"/>
        <charset val="134"/>
      </rPr>
      <t>万。</t>
    </r>
  </si>
  <si>
    <r>
      <rPr>
        <sz val="11"/>
        <rFont val="Times New Roman Regular"/>
        <family val="1"/>
      </rPr>
      <t>1</t>
    </r>
    <r>
      <rPr>
        <sz val="11"/>
        <rFont val="方正仿宋_GBK"/>
        <family val="4"/>
        <charset val="134"/>
      </rPr>
      <t>、数量指标：洒水车（辆）</t>
    </r>
    <r>
      <rPr>
        <sz val="11"/>
        <rFont val="Times New Roman Regular"/>
        <family val="1"/>
      </rPr>
      <t xml:space="preserve"> =1</t>
    </r>
    <r>
      <rPr>
        <sz val="11"/>
        <rFont val="方正仿宋_GBK"/>
        <family val="4"/>
        <charset val="134"/>
      </rPr>
      <t>；抽污车（辆）</t>
    </r>
    <r>
      <rPr>
        <sz val="11"/>
        <rFont val="Times New Roman Regular"/>
        <family val="1"/>
      </rPr>
      <t xml:space="preserve"> =1</t>
    </r>
    <r>
      <rPr>
        <sz val="11"/>
        <rFont val="方正仿宋_GBK"/>
        <family val="4"/>
        <charset val="134"/>
      </rPr>
      <t>；路面清扫车（辆）</t>
    </r>
    <r>
      <rPr>
        <sz val="11"/>
        <rFont val="Times New Roman Regular"/>
        <family val="1"/>
      </rPr>
      <t xml:space="preserve"> =1</t>
    </r>
    <r>
      <rPr>
        <sz val="11"/>
        <rFont val="方正仿宋_GBK"/>
        <family val="4"/>
        <charset val="134"/>
      </rPr>
      <t>；船式垃圾箱（个）</t>
    </r>
    <r>
      <rPr>
        <sz val="11"/>
        <rFont val="Times New Roman Regular"/>
        <family val="1"/>
      </rPr>
      <t xml:space="preserve"> =80</t>
    </r>
    <r>
      <rPr>
        <sz val="11"/>
        <rFont val="方正仿宋_GBK"/>
        <family val="4"/>
        <charset val="134"/>
      </rPr>
      <t>；双桶环保式垃圾箱（个）</t>
    </r>
    <r>
      <rPr>
        <sz val="11"/>
        <rFont val="Times New Roman Regular"/>
        <family val="1"/>
      </rPr>
      <t xml:space="preserve"> =240</t>
    </r>
    <r>
      <rPr>
        <sz val="11"/>
        <rFont val="方正仿宋_GBK"/>
        <family val="4"/>
        <charset val="134"/>
      </rPr>
      <t>；木质座椅（个）</t>
    </r>
    <r>
      <rPr>
        <sz val="11"/>
        <rFont val="Times New Roman Regular"/>
        <family val="1"/>
      </rPr>
      <t xml:space="preserve"> =100</t>
    </r>
    <r>
      <rPr>
        <sz val="11"/>
        <rFont val="方正仿宋_GBK"/>
        <family val="4"/>
        <charset val="134"/>
      </rPr>
      <t>。</t>
    </r>
    <r>
      <rPr>
        <sz val="11"/>
        <rFont val="Times New Roman Regular"/>
        <family val="1"/>
      </rPr>
      <t xml:space="preserve">
2</t>
    </r>
    <r>
      <rPr>
        <sz val="11"/>
        <rFont val="方正仿宋_GBK"/>
        <family val="4"/>
        <charset val="134"/>
      </rPr>
      <t>、质量指标：验收合格率（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11</t>
    </r>
    <r>
      <rPr>
        <sz val="11"/>
        <rFont val="方正仿宋_GBK"/>
        <family val="4"/>
        <charset val="134"/>
      </rPr>
      <t>月。</t>
    </r>
    <r>
      <rPr>
        <sz val="11"/>
        <rFont val="Times New Roman Regular"/>
        <family val="1"/>
      </rPr>
      <t xml:space="preserve">
4</t>
    </r>
    <r>
      <rPr>
        <sz val="11"/>
        <rFont val="方正仿宋_GBK"/>
        <family val="4"/>
        <charset val="134"/>
      </rPr>
      <t>、成本指标：洒水车（辆）</t>
    </r>
    <r>
      <rPr>
        <sz val="11"/>
        <rFont val="Times New Roman Regular"/>
        <family val="1"/>
      </rPr>
      <t>≤23</t>
    </r>
    <r>
      <rPr>
        <sz val="11"/>
        <rFont val="方正仿宋_GBK"/>
        <family val="4"/>
        <charset val="134"/>
      </rPr>
      <t>万元</t>
    </r>
    <r>
      <rPr>
        <sz val="11"/>
        <rFont val="Times New Roman Regular"/>
        <family val="1"/>
      </rPr>
      <t>/</t>
    </r>
    <r>
      <rPr>
        <sz val="11"/>
        <rFont val="方正仿宋_GBK"/>
        <family val="4"/>
        <charset val="134"/>
      </rPr>
      <t>辆；抽污车（辆）</t>
    </r>
    <r>
      <rPr>
        <sz val="11"/>
        <rFont val="Times New Roman Regular"/>
        <family val="1"/>
      </rPr>
      <t>≤20</t>
    </r>
    <r>
      <rPr>
        <sz val="11"/>
        <rFont val="方正仿宋_GBK"/>
        <family val="4"/>
        <charset val="134"/>
      </rPr>
      <t>万元</t>
    </r>
    <r>
      <rPr>
        <sz val="11"/>
        <rFont val="Times New Roman Regular"/>
        <family val="1"/>
      </rPr>
      <t>/</t>
    </r>
    <r>
      <rPr>
        <sz val="11"/>
        <rFont val="方正仿宋_GBK"/>
        <family val="4"/>
        <charset val="134"/>
      </rPr>
      <t>辆；路面清扫车（辆）</t>
    </r>
    <r>
      <rPr>
        <sz val="11"/>
        <rFont val="Times New Roman Regular"/>
        <family val="1"/>
      </rPr>
      <t>≤10</t>
    </r>
    <r>
      <rPr>
        <sz val="11"/>
        <rFont val="方正仿宋_GBK"/>
        <family val="4"/>
        <charset val="134"/>
      </rPr>
      <t>万元</t>
    </r>
    <r>
      <rPr>
        <sz val="11"/>
        <rFont val="Times New Roman Regular"/>
        <family val="1"/>
      </rPr>
      <t>/</t>
    </r>
    <r>
      <rPr>
        <sz val="11"/>
        <rFont val="方正仿宋_GBK"/>
        <family val="4"/>
        <charset val="134"/>
      </rPr>
      <t>辆；船式垃圾箱（个）</t>
    </r>
    <r>
      <rPr>
        <sz val="11"/>
        <rFont val="Times New Roman Regular"/>
        <family val="1"/>
      </rPr>
      <t>≤0.3</t>
    </r>
    <r>
      <rPr>
        <sz val="11"/>
        <rFont val="方正仿宋_GBK"/>
        <family val="4"/>
        <charset val="134"/>
      </rPr>
      <t>万元</t>
    </r>
    <r>
      <rPr>
        <sz val="11"/>
        <rFont val="Times New Roman Regular"/>
        <family val="1"/>
      </rPr>
      <t>/</t>
    </r>
    <r>
      <rPr>
        <sz val="11"/>
        <rFont val="方正仿宋_GBK"/>
        <family val="4"/>
        <charset val="134"/>
      </rPr>
      <t>个；双桶环保式垃圾箱（个）</t>
    </r>
    <r>
      <rPr>
        <sz val="11"/>
        <rFont val="Times New Roman Regular"/>
        <family val="1"/>
      </rPr>
      <t>≤0.2</t>
    </r>
    <r>
      <rPr>
        <sz val="11"/>
        <rFont val="方正仿宋_GBK"/>
        <family val="4"/>
        <charset val="134"/>
      </rPr>
      <t>万元</t>
    </r>
    <r>
      <rPr>
        <sz val="11"/>
        <rFont val="Times New Roman Regular"/>
        <family val="1"/>
      </rPr>
      <t>/</t>
    </r>
    <r>
      <rPr>
        <sz val="11"/>
        <rFont val="方正仿宋_GBK"/>
        <family val="4"/>
        <charset val="134"/>
      </rPr>
      <t>个；木质座椅（个）</t>
    </r>
    <r>
      <rPr>
        <sz val="11"/>
        <rFont val="Times New Roman Regular"/>
        <family val="1"/>
      </rPr>
      <t>≤0.15</t>
    </r>
    <r>
      <rPr>
        <sz val="11"/>
        <rFont val="方正仿宋_GBK"/>
        <family val="4"/>
        <charset val="134"/>
      </rPr>
      <t>万元</t>
    </r>
    <r>
      <rPr>
        <sz val="11"/>
        <rFont val="Times New Roman Regular"/>
        <family val="1"/>
      </rPr>
      <t>/</t>
    </r>
    <r>
      <rPr>
        <sz val="11"/>
        <rFont val="方正仿宋_GBK"/>
        <family val="4"/>
        <charset val="134"/>
      </rPr>
      <t>个；项目前期费用（万元）</t>
    </r>
    <r>
      <rPr>
        <sz val="11"/>
        <rFont val="Times New Roman Regular"/>
        <family val="1"/>
      </rPr>
      <t>≤10</t>
    </r>
    <r>
      <rPr>
        <sz val="11"/>
        <rFont val="方正仿宋_GBK"/>
        <family val="4"/>
        <charset val="134"/>
      </rPr>
      <t>万元。</t>
    </r>
    <r>
      <rPr>
        <sz val="11"/>
        <rFont val="Times New Roman Regular"/>
        <family val="1"/>
      </rPr>
      <t xml:space="preserve">
5</t>
    </r>
    <r>
      <rPr>
        <sz val="11"/>
        <rFont val="方正仿宋_GBK"/>
        <family val="4"/>
        <charset val="134"/>
      </rPr>
      <t>、社会效益指标：对居民就业的影响持续影响明显。</t>
    </r>
    <r>
      <rPr>
        <sz val="11"/>
        <rFont val="Times New Roman Regular"/>
        <family val="1"/>
      </rPr>
      <t xml:space="preserve">
6</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≥95.0%</t>
    </r>
    <r>
      <rPr>
        <sz val="11"/>
        <rFont val="方正仿宋_GBK"/>
        <family val="4"/>
        <charset val="134"/>
      </rPr>
      <t>。</t>
    </r>
  </si>
  <si>
    <r>
      <rPr>
        <sz val="11"/>
        <rFont val="方正仿宋_GBK"/>
        <family val="4"/>
        <charset val="134"/>
      </rPr>
      <t>生态效益指标：周边环境改善率</t>
    </r>
    <r>
      <rPr>
        <sz val="11"/>
        <rFont val="Times New Roman Regular"/>
        <family val="1"/>
      </rPr>
      <t>≥90.0%</t>
    </r>
    <r>
      <rPr>
        <sz val="11"/>
        <rFont val="方正仿宋_GBK"/>
        <family val="4"/>
        <charset val="134"/>
      </rPr>
      <t>，提升农村人居环境整治基础设施，不断提升公共服务水平，使村容村貌更加整洁、生态环境更加优良。</t>
    </r>
  </si>
  <si>
    <t>BHX2024053</t>
  </si>
  <si>
    <t>博斯腾湖乡库代力克村农村污水处理项目</t>
  </si>
  <si>
    <r>
      <rPr>
        <sz val="11"/>
        <rFont val="方正仿宋_GBK"/>
        <family val="4"/>
        <charset val="134"/>
      </rPr>
      <t>博斯腾湖乡提升改造污水管网（</t>
    </r>
    <r>
      <rPr>
        <sz val="11"/>
        <rFont val="Times New Roman Regular"/>
        <family val="1"/>
      </rPr>
      <t>HTPE</t>
    </r>
    <r>
      <rPr>
        <sz val="11"/>
        <rFont val="方正仿宋_GBK"/>
        <family val="4"/>
        <charset val="134"/>
      </rPr>
      <t>双壁波纹管</t>
    </r>
    <r>
      <rPr>
        <sz val="11"/>
        <rFont val="Times New Roman Regular"/>
        <family val="1"/>
      </rPr>
      <t>D300</t>
    </r>
    <r>
      <rPr>
        <sz val="11"/>
        <rFont val="方正仿宋_GBK"/>
        <family val="4"/>
        <charset val="134"/>
      </rPr>
      <t>主管道，入户管网</t>
    </r>
    <r>
      <rPr>
        <sz val="11"/>
        <rFont val="Times New Roman Regular"/>
        <family val="1"/>
      </rPr>
      <t>D100</t>
    </r>
    <r>
      <rPr>
        <sz val="11"/>
        <rFont val="方正仿宋_GBK"/>
        <family val="4"/>
        <charset val="134"/>
      </rPr>
      <t>，总长为</t>
    </r>
    <r>
      <rPr>
        <sz val="11"/>
        <rFont val="Times New Roman Regular"/>
        <family val="1"/>
      </rPr>
      <t>15</t>
    </r>
    <r>
      <rPr>
        <sz val="11"/>
        <rFont val="方正仿宋_GBK"/>
        <family val="4"/>
        <charset val="134"/>
      </rPr>
      <t>千米，每千米</t>
    </r>
    <r>
      <rPr>
        <sz val="11"/>
        <rFont val="Times New Roman Regular"/>
        <family val="1"/>
      </rPr>
      <t>25</t>
    </r>
    <r>
      <rPr>
        <sz val="11"/>
        <rFont val="方正仿宋_GBK"/>
        <family val="4"/>
        <charset val="134"/>
      </rPr>
      <t>万元，小计</t>
    </r>
    <r>
      <rPr>
        <sz val="11"/>
        <rFont val="Times New Roman Regular"/>
        <family val="1"/>
      </rPr>
      <t>375</t>
    </r>
    <r>
      <rPr>
        <sz val="11"/>
        <rFont val="方正仿宋_GBK"/>
        <family val="4"/>
        <charset val="134"/>
      </rPr>
      <t>万元，维修一体化污水处理系统及相关管网配套设施</t>
    </r>
    <r>
      <rPr>
        <sz val="11"/>
        <rFont val="Times New Roman Regular"/>
        <family val="1"/>
      </rPr>
      <t>70</t>
    </r>
    <r>
      <rPr>
        <sz val="11"/>
        <rFont val="方正仿宋_GBK"/>
        <family val="4"/>
        <charset val="134"/>
      </rPr>
      <t>万元，预计前期费用</t>
    </r>
    <r>
      <rPr>
        <sz val="11"/>
        <rFont val="Times New Roman Regular"/>
        <family val="1"/>
      </rPr>
      <t>55</t>
    </r>
    <r>
      <rPr>
        <sz val="11"/>
        <rFont val="方正仿宋_GBK"/>
        <family val="4"/>
        <charset val="134"/>
      </rPr>
      <t>万元，共计</t>
    </r>
    <r>
      <rPr>
        <sz val="11"/>
        <rFont val="Times New Roman Regular"/>
        <family val="1"/>
      </rPr>
      <t>500</t>
    </r>
    <r>
      <rPr>
        <sz val="11"/>
        <rFont val="方正仿宋_GBK"/>
        <family val="4"/>
        <charset val="134"/>
      </rPr>
      <t>万元。</t>
    </r>
  </si>
  <si>
    <r>
      <rPr>
        <sz val="11"/>
        <rFont val="Times New Roman Regular"/>
        <family val="1"/>
      </rPr>
      <t>1</t>
    </r>
    <r>
      <rPr>
        <sz val="11"/>
        <rFont val="方正仿宋_GBK"/>
        <family val="4"/>
        <charset val="134"/>
      </rPr>
      <t>、数量指标：新建污水管网（千米）</t>
    </r>
    <r>
      <rPr>
        <sz val="11"/>
        <rFont val="Times New Roman Regular"/>
        <family val="1"/>
      </rPr>
      <t>≥15</t>
    </r>
    <r>
      <rPr>
        <sz val="11"/>
        <rFont val="方正仿宋_GBK"/>
        <family val="4"/>
        <charset val="134"/>
      </rPr>
      <t>。</t>
    </r>
    <r>
      <rPr>
        <sz val="11"/>
        <rFont val="Times New Roman Regular"/>
        <family val="1"/>
      </rPr>
      <t xml:space="preserve">
2</t>
    </r>
    <r>
      <rPr>
        <sz val="11"/>
        <rFont val="方正仿宋_GBK"/>
        <family val="4"/>
        <charset val="134"/>
      </rPr>
      <t>、质量指标：验收合格率（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4</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8</t>
    </r>
    <r>
      <rPr>
        <sz val="11"/>
        <rFont val="方正仿宋_GBK"/>
        <family val="4"/>
        <charset val="134"/>
      </rPr>
      <t>月。</t>
    </r>
    <r>
      <rPr>
        <sz val="11"/>
        <rFont val="Times New Roman Regular"/>
        <family val="1"/>
      </rPr>
      <t xml:space="preserve">
4</t>
    </r>
    <r>
      <rPr>
        <sz val="11"/>
        <rFont val="方正仿宋_GBK"/>
        <family val="4"/>
        <charset val="134"/>
      </rPr>
      <t>、成本指标：污水管网（千米）</t>
    </r>
    <r>
      <rPr>
        <sz val="11"/>
        <rFont val="Times New Roman Regular"/>
        <family val="1"/>
      </rPr>
      <t>≤25</t>
    </r>
    <r>
      <rPr>
        <sz val="11"/>
        <rFont val="方正仿宋_GBK"/>
        <family val="4"/>
        <charset val="134"/>
      </rPr>
      <t>万元</t>
    </r>
    <r>
      <rPr>
        <sz val="11"/>
        <rFont val="Times New Roman Regular"/>
        <family val="1"/>
      </rPr>
      <t>/</t>
    </r>
    <r>
      <rPr>
        <sz val="11"/>
        <rFont val="方正仿宋_GBK"/>
        <family val="4"/>
        <charset val="134"/>
      </rPr>
      <t>千米。</t>
    </r>
    <r>
      <rPr>
        <sz val="11"/>
        <rFont val="Times New Roman Regular"/>
        <family val="1"/>
      </rPr>
      <t xml:space="preserve">
5</t>
    </r>
    <r>
      <rPr>
        <sz val="11"/>
        <rFont val="方正仿宋_GBK"/>
        <family val="4"/>
        <charset val="134"/>
      </rPr>
      <t>、生态效益指标：周边环境改善率</t>
    </r>
    <r>
      <rPr>
        <sz val="11"/>
        <rFont val="Times New Roman Regular"/>
        <family val="1"/>
      </rPr>
      <t>≥90.0%</t>
    </r>
    <r>
      <rPr>
        <sz val="11"/>
        <rFont val="方正仿宋_GBK"/>
        <family val="4"/>
        <charset val="134"/>
      </rPr>
      <t>。</t>
    </r>
    <r>
      <rPr>
        <sz val="11"/>
        <rFont val="Times New Roman Regular"/>
        <family val="1"/>
      </rPr>
      <t xml:space="preserve">
6</t>
    </r>
    <r>
      <rPr>
        <sz val="11"/>
        <rFont val="方正仿宋_GBK"/>
        <family val="4"/>
        <charset val="134"/>
      </rPr>
      <t>、社会效益指标：对居民就业的影响持续影响明显。</t>
    </r>
    <r>
      <rPr>
        <sz val="11"/>
        <rFont val="Times New Roman Regular"/>
        <family val="1"/>
      </rPr>
      <t xml:space="preserve">
7</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</si>
  <si>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r>
      <rPr>
        <sz val="11"/>
        <rFont val="方正仿宋_GBK"/>
        <family val="4"/>
        <charset val="134"/>
      </rPr>
      <t>生态效益指标：周边环境改善率</t>
    </r>
    <r>
      <rPr>
        <sz val="11"/>
        <rFont val="Times New Roman Regular"/>
        <family val="1"/>
      </rPr>
      <t>≥90.0%</t>
    </r>
    <r>
      <rPr>
        <sz val="11"/>
        <rFont val="方正仿宋_GBK"/>
        <family val="4"/>
        <charset val="134"/>
      </rPr>
      <t>，农村污水处理还有助于新农村建设的需要，提高农村外貌，改进脏乱的旧貌，促进乡村庭院美观、农村厕所清洁等，减轻农村用水矛盾，为农村的发展创造经济收益，为农户提供更好的发展机遇。</t>
    </r>
  </si>
  <si>
    <t>BHX2024054</t>
  </si>
  <si>
    <r>
      <rPr>
        <sz val="11"/>
        <rFont val="方正仿宋_GBK"/>
        <family val="4"/>
        <charset val="134"/>
      </rPr>
      <t>博湖县查干诺尔乡抗旱支渠改建工程</t>
    </r>
  </si>
  <si>
    <r>
      <rPr>
        <sz val="11"/>
        <rFont val="方正仿宋_GBK"/>
        <family val="4"/>
        <charset val="134"/>
      </rPr>
      <t>乡村建设行动</t>
    </r>
  </si>
  <si>
    <r>
      <rPr>
        <sz val="11"/>
        <rFont val="方正仿宋_GBK"/>
        <family val="4"/>
        <charset val="134"/>
      </rPr>
      <t>农村基础设施（含产业配套基础设施）</t>
    </r>
  </si>
  <si>
    <r>
      <rPr>
        <sz val="11"/>
        <rFont val="方正仿宋_GBK"/>
        <family val="4"/>
        <charset val="134"/>
      </rPr>
      <t>新建</t>
    </r>
  </si>
  <si>
    <r>
      <rPr>
        <sz val="11"/>
        <rFont val="方正仿宋_GBK"/>
        <family val="4"/>
        <charset val="134"/>
      </rPr>
      <t>查干诺尔乡</t>
    </r>
  </si>
  <si>
    <r>
      <rPr>
        <sz val="11"/>
        <rFont val="方正仿宋_GBK"/>
        <family val="4"/>
        <charset val="134"/>
      </rPr>
      <t>改建渠道总长度</t>
    </r>
    <r>
      <rPr>
        <sz val="11"/>
        <rFont val="Times New Roman Regular"/>
        <family val="1"/>
      </rPr>
      <t>3.74km</t>
    </r>
    <r>
      <rPr>
        <sz val="11"/>
        <rFont val="方正仿宋_GBK"/>
        <family val="4"/>
        <charset val="134"/>
      </rPr>
      <t>，设计流量</t>
    </r>
    <r>
      <rPr>
        <sz val="11"/>
        <rFont val="Times New Roman Regular"/>
        <family val="1"/>
      </rPr>
      <t>1.0m3/s</t>
    </r>
    <r>
      <rPr>
        <sz val="11"/>
        <rFont val="方正仿宋_GBK"/>
        <family val="4"/>
        <charset val="134"/>
      </rPr>
      <t>，边坡系数</t>
    </r>
    <r>
      <rPr>
        <sz val="11"/>
        <rFont val="Times New Roman Regular"/>
        <family val="1"/>
      </rPr>
      <t>1:1.5</t>
    </r>
    <r>
      <rPr>
        <sz val="11"/>
        <rFont val="方正仿宋_GBK"/>
        <family val="4"/>
        <charset val="134"/>
      </rPr>
      <t>、渠道横断面采用梯型现浇砼</t>
    </r>
    <r>
      <rPr>
        <sz val="11"/>
        <rFont val="Times New Roman Regular"/>
        <family val="1"/>
      </rPr>
      <t>+</t>
    </r>
    <r>
      <rPr>
        <sz val="11"/>
        <rFont val="方正仿宋_GBK"/>
        <family val="4"/>
        <charset val="134"/>
      </rPr>
      <t>一布一膜防渗形式，配套渠系建筑物共：</t>
    </r>
    <r>
      <rPr>
        <sz val="11"/>
        <rFont val="Times New Roman Regular"/>
        <family val="1"/>
      </rPr>
      <t>30</t>
    </r>
    <r>
      <rPr>
        <sz val="11"/>
        <rFont val="方正仿宋_GBK"/>
        <family val="4"/>
        <charset val="134"/>
      </rPr>
      <t>座，其中节制双分水闸</t>
    </r>
    <r>
      <rPr>
        <sz val="11"/>
        <rFont val="Times New Roman Regular"/>
        <family val="1"/>
      </rPr>
      <t>3</t>
    </r>
    <r>
      <rPr>
        <sz val="11"/>
        <rFont val="方正仿宋_GBK"/>
        <family val="4"/>
        <charset val="134"/>
      </rPr>
      <t>座，节制单分水闸</t>
    </r>
    <r>
      <rPr>
        <sz val="11"/>
        <rFont val="Times New Roman Regular"/>
        <family val="1"/>
      </rPr>
      <t>8</t>
    </r>
    <r>
      <rPr>
        <sz val="11"/>
        <rFont val="方正仿宋_GBK"/>
        <family val="4"/>
        <charset val="134"/>
      </rPr>
      <t>座，单分水闸</t>
    </r>
    <r>
      <rPr>
        <sz val="11"/>
        <rFont val="Times New Roman Regular"/>
        <family val="1"/>
      </rPr>
      <t>6</t>
    </r>
    <r>
      <rPr>
        <sz val="11"/>
        <rFont val="方正仿宋_GBK"/>
        <family val="4"/>
        <charset val="134"/>
      </rPr>
      <t>座，农桥</t>
    </r>
    <r>
      <rPr>
        <sz val="11"/>
        <rFont val="Times New Roman Regular"/>
        <family val="1"/>
      </rPr>
      <t>6</t>
    </r>
    <r>
      <rPr>
        <sz val="11"/>
        <rFont val="方正仿宋_GBK"/>
        <family val="4"/>
        <charset val="134"/>
      </rPr>
      <t>座，节制单分水闸带桥</t>
    </r>
    <r>
      <rPr>
        <sz val="11"/>
        <rFont val="Times New Roman Regular"/>
        <family val="1"/>
      </rPr>
      <t>1</t>
    </r>
    <r>
      <rPr>
        <sz val="11"/>
        <rFont val="方正仿宋_GBK"/>
        <family val="4"/>
        <charset val="134"/>
      </rPr>
      <t>座，穿沥青路桥</t>
    </r>
    <r>
      <rPr>
        <sz val="11"/>
        <rFont val="Times New Roman Regular"/>
        <family val="1"/>
      </rPr>
      <t>4</t>
    </r>
    <r>
      <rPr>
        <sz val="11"/>
        <rFont val="方正仿宋_GBK"/>
        <family val="4"/>
        <charset val="134"/>
      </rPr>
      <t>座，渡槽</t>
    </r>
    <r>
      <rPr>
        <sz val="11"/>
        <rFont val="Times New Roman Regular"/>
        <family val="1"/>
      </rPr>
      <t>2</t>
    </r>
    <r>
      <rPr>
        <sz val="11"/>
        <rFont val="方正仿宋_GBK"/>
        <family val="4"/>
        <charset val="134"/>
      </rPr>
      <t>座，涉及灌溉面积</t>
    </r>
    <r>
      <rPr>
        <sz val="11"/>
        <rFont val="Times New Roman Regular"/>
        <family val="1"/>
      </rPr>
      <t>6400</t>
    </r>
    <r>
      <rPr>
        <sz val="11"/>
        <rFont val="方正仿宋_GBK"/>
        <family val="4"/>
        <charset val="134"/>
      </rPr>
      <t>亩。</t>
    </r>
  </si>
  <si>
    <r>
      <rPr>
        <sz val="11"/>
        <rFont val="方正仿宋_GBK"/>
        <family val="4"/>
        <charset val="134"/>
      </rPr>
      <t>公里</t>
    </r>
  </si>
  <si>
    <r>
      <rPr>
        <sz val="11"/>
        <rFont val="方正仿宋_GBK"/>
        <family val="4"/>
        <charset val="134"/>
      </rPr>
      <t>水利局</t>
    </r>
  </si>
  <si>
    <r>
      <rPr>
        <sz val="11"/>
        <rFont val="方正仿宋_GBK"/>
        <family val="4"/>
        <charset val="134"/>
      </rPr>
      <t>苗旭</t>
    </r>
  </si>
  <si>
    <r>
      <rPr>
        <sz val="11"/>
        <rFont val="Times New Roman Regular"/>
        <family val="1"/>
      </rPr>
      <t>1</t>
    </r>
    <r>
      <rPr>
        <sz val="11"/>
        <rFont val="宋体-简"/>
        <charset val="134"/>
      </rPr>
      <t>、数量指标：修建渠道（千米）</t>
    </r>
    <r>
      <rPr>
        <sz val="11"/>
        <rFont val="Times New Roman Regular"/>
        <family val="1"/>
      </rPr>
      <t>≥3.74</t>
    </r>
    <r>
      <rPr>
        <sz val="11"/>
        <rFont val="宋体-简"/>
        <charset val="134"/>
      </rPr>
      <t>。</t>
    </r>
    <r>
      <rPr>
        <sz val="11"/>
        <rFont val="Times New Roman Regular"/>
        <family val="1"/>
      </rPr>
      <t xml:space="preserve">
2</t>
    </r>
    <r>
      <rPr>
        <sz val="11"/>
        <rFont val="宋体-简"/>
        <charset val="134"/>
      </rPr>
      <t>、质量指标：验收合格率（</t>
    </r>
    <r>
      <rPr>
        <sz val="11"/>
        <rFont val="Times New Roman Regular"/>
        <family val="1"/>
      </rPr>
      <t>%</t>
    </r>
    <r>
      <rPr>
        <sz val="11"/>
        <rFont val="宋体-简"/>
        <charset val="134"/>
      </rPr>
      <t>）</t>
    </r>
    <r>
      <rPr>
        <sz val="11"/>
        <rFont val="Times New Roman Regular"/>
        <family val="1"/>
      </rPr>
      <t>=100%</t>
    </r>
    <r>
      <rPr>
        <sz val="11"/>
        <rFont val="宋体-简"/>
        <charset val="134"/>
      </rPr>
      <t>；工程验收合格率（</t>
    </r>
    <r>
      <rPr>
        <sz val="11"/>
        <rFont val="Times New Roman Regular"/>
        <family val="1"/>
      </rPr>
      <t>%</t>
    </r>
    <r>
      <rPr>
        <sz val="11"/>
        <rFont val="宋体-简"/>
        <charset val="134"/>
      </rPr>
      <t>）</t>
    </r>
    <r>
      <rPr>
        <sz val="11"/>
        <rFont val="Times New Roman Regular"/>
        <family val="1"/>
      </rPr>
      <t>=100%</t>
    </r>
    <r>
      <rPr>
        <sz val="11"/>
        <rFont val="宋体-简"/>
        <charset val="134"/>
      </rPr>
      <t>。</t>
    </r>
    <r>
      <rPr>
        <sz val="11"/>
        <rFont val="Times New Roman Regular"/>
        <family val="1"/>
      </rPr>
      <t xml:space="preserve">
3</t>
    </r>
    <r>
      <rPr>
        <sz val="11"/>
        <rFont val="宋体-简"/>
        <charset val="134"/>
      </rPr>
      <t>、时效指标：项目开工及时率（</t>
    </r>
    <r>
      <rPr>
        <sz val="11"/>
        <rFont val="Times New Roman Regular"/>
        <family val="1"/>
      </rPr>
      <t>%</t>
    </r>
    <r>
      <rPr>
        <sz val="11"/>
        <rFont val="宋体-简"/>
        <charset val="134"/>
      </rPr>
      <t>）</t>
    </r>
    <r>
      <rPr>
        <sz val="11"/>
        <rFont val="Times New Roman Regular"/>
        <family val="1"/>
      </rPr>
      <t>=100%</t>
    </r>
    <r>
      <rPr>
        <sz val="11"/>
        <rFont val="宋体-简"/>
        <charset val="134"/>
      </rPr>
      <t>；项目完工及时率（</t>
    </r>
    <r>
      <rPr>
        <sz val="11"/>
        <rFont val="Times New Roman Regular"/>
        <family val="1"/>
      </rPr>
      <t>%</t>
    </r>
    <r>
      <rPr>
        <sz val="11"/>
        <rFont val="宋体-简"/>
        <charset val="134"/>
      </rPr>
      <t>）</t>
    </r>
    <r>
      <rPr>
        <sz val="11"/>
        <rFont val="Times New Roman Regular"/>
        <family val="1"/>
      </rPr>
      <t>=100%</t>
    </r>
    <r>
      <rPr>
        <sz val="11"/>
        <rFont val="宋体-简"/>
        <charset val="134"/>
      </rPr>
      <t>；项目开工时间（月）</t>
    </r>
    <r>
      <rPr>
        <sz val="11"/>
        <rFont val="Times New Roman Regular"/>
        <family val="1"/>
      </rPr>
      <t>2024</t>
    </r>
    <r>
      <rPr>
        <sz val="11"/>
        <rFont val="宋体-简"/>
        <charset val="134"/>
      </rPr>
      <t>年</t>
    </r>
    <r>
      <rPr>
        <sz val="11"/>
        <rFont val="Times New Roman Regular"/>
        <family val="1"/>
      </rPr>
      <t>3</t>
    </r>
    <r>
      <rPr>
        <sz val="11"/>
        <rFont val="宋体-简"/>
        <charset val="134"/>
      </rPr>
      <t>月；项目完成时间（月）</t>
    </r>
    <r>
      <rPr>
        <sz val="11"/>
        <rFont val="Times New Roman Regular"/>
        <family val="1"/>
      </rPr>
      <t>2024</t>
    </r>
    <r>
      <rPr>
        <sz val="11"/>
        <rFont val="宋体-简"/>
        <charset val="134"/>
      </rPr>
      <t>年</t>
    </r>
    <r>
      <rPr>
        <sz val="11"/>
        <rFont val="Times New Roman Regular"/>
        <family val="1"/>
      </rPr>
      <t>10</t>
    </r>
    <r>
      <rPr>
        <sz val="11"/>
        <rFont val="宋体-简"/>
        <charset val="134"/>
      </rPr>
      <t>月。</t>
    </r>
    <r>
      <rPr>
        <sz val="11"/>
        <rFont val="Times New Roman Regular"/>
        <family val="1"/>
      </rPr>
      <t xml:space="preserve">
4</t>
    </r>
    <r>
      <rPr>
        <sz val="11"/>
        <rFont val="宋体-简"/>
        <charset val="134"/>
      </rPr>
      <t>、成本指标：修建渠道及配套建筑物（千米）</t>
    </r>
    <r>
      <rPr>
        <sz val="11"/>
        <rFont val="Times New Roman Regular"/>
        <family val="1"/>
      </rPr>
      <t>≤128</t>
    </r>
    <r>
      <rPr>
        <sz val="11"/>
        <rFont val="宋体-简"/>
        <charset val="134"/>
      </rPr>
      <t>万元</t>
    </r>
    <r>
      <rPr>
        <sz val="11"/>
        <rFont val="Times New Roman Regular"/>
        <family val="1"/>
      </rPr>
      <t>/</t>
    </r>
    <r>
      <rPr>
        <sz val="11"/>
        <rFont val="宋体-简"/>
        <charset val="134"/>
      </rPr>
      <t>千米。</t>
    </r>
    <r>
      <rPr>
        <sz val="11"/>
        <rFont val="Times New Roman Regular"/>
        <family val="1"/>
      </rPr>
      <t xml:space="preserve">
5</t>
    </r>
    <r>
      <rPr>
        <sz val="11"/>
        <rFont val="宋体-简"/>
        <charset val="134"/>
      </rPr>
      <t>、生态效益指标：周边环境改善率</t>
    </r>
    <r>
      <rPr>
        <sz val="11"/>
        <rFont val="Times New Roman Regular"/>
        <family val="1"/>
      </rPr>
      <t>≥90.0%</t>
    </r>
    <r>
      <rPr>
        <sz val="11"/>
        <rFont val="宋体-简"/>
        <charset val="134"/>
      </rPr>
      <t>。</t>
    </r>
    <r>
      <rPr>
        <sz val="11"/>
        <rFont val="Times New Roman Regular"/>
        <family val="1"/>
      </rPr>
      <t xml:space="preserve">
6</t>
    </r>
    <r>
      <rPr>
        <sz val="11"/>
        <rFont val="宋体-简"/>
        <charset val="134"/>
      </rPr>
      <t>、社会效益指标：享受脱贫户数（户）</t>
    </r>
    <r>
      <rPr>
        <sz val="11"/>
        <rFont val="Times New Roman Regular"/>
        <family val="1"/>
      </rPr>
      <t>≥100</t>
    </r>
    <r>
      <rPr>
        <sz val="11"/>
        <rFont val="宋体-简"/>
        <charset val="134"/>
      </rPr>
      <t>。</t>
    </r>
    <r>
      <rPr>
        <sz val="11"/>
        <rFont val="Times New Roman Regular"/>
        <family val="1"/>
      </rPr>
      <t xml:space="preserve">
7</t>
    </r>
    <r>
      <rPr>
        <sz val="11"/>
        <rFont val="宋体-简"/>
        <charset val="134"/>
      </rPr>
      <t>、服务对象满意度指标：受益群众满意度（</t>
    </r>
    <r>
      <rPr>
        <sz val="11"/>
        <rFont val="Times New Roman Regular"/>
        <family val="1"/>
      </rPr>
      <t>%</t>
    </r>
    <r>
      <rPr>
        <sz val="11"/>
        <rFont val="宋体-简"/>
        <charset val="134"/>
      </rPr>
      <t>）</t>
    </r>
    <r>
      <rPr>
        <sz val="11"/>
        <rFont val="Times New Roman Regular"/>
        <family val="1"/>
      </rPr>
      <t>≥98.0%</t>
    </r>
    <r>
      <rPr>
        <sz val="11"/>
        <rFont val="宋体-简"/>
        <charset val="134"/>
      </rPr>
      <t>。</t>
    </r>
  </si>
  <si>
    <r>
      <rPr>
        <sz val="11"/>
        <rFont val="仿宋_GB2312"/>
        <family val="3"/>
        <charset val="134"/>
      </rPr>
      <t>进一步改善项目区农田水利基础设施条件，保障工程良性运行，提高灌溉保证率和农业综合生产能力，促进当地农业经济的可持续发展。</t>
    </r>
  </si>
  <si>
    <t>BHX2024055</t>
  </si>
  <si>
    <t>博湖县乡镇垃圾清运设施建设项目</t>
  </si>
  <si>
    <r>
      <rPr>
        <sz val="11"/>
        <rFont val="方正仿宋_GBK"/>
        <family val="4"/>
        <charset val="134"/>
      </rPr>
      <t>对全县</t>
    </r>
    <r>
      <rPr>
        <sz val="11"/>
        <rFont val="Times New Roman Regular"/>
        <family val="1"/>
      </rPr>
      <t>21280</t>
    </r>
    <r>
      <rPr>
        <sz val="11"/>
        <rFont val="方正仿宋_GBK"/>
        <family val="4"/>
        <charset val="134"/>
      </rPr>
      <t>户配套</t>
    </r>
    <r>
      <rPr>
        <sz val="11"/>
        <rFont val="Times New Roman Regular"/>
        <family val="1"/>
      </rPr>
      <t>5</t>
    </r>
    <r>
      <rPr>
        <sz val="11"/>
        <rFont val="方正仿宋_GBK"/>
        <family val="4"/>
        <charset val="134"/>
      </rPr>
      <t>吨压缩式垃圾车</t>
    </r>
    <r>
      <rPr>
        <sz val="11"/>
        <rFont val="Times New Roman Regular"/>
        <family val="1"/>
      </rPr>
      <t>32</t>
    </r>
    <r>
      <rPr>
        <sz val="11"/>
        <rFont val="方正仿宋_GBK"/>
        <family val="4"/>
        <charset val="134"/>
      </rPr>
      <t>辆、</t>
    </r>
    <r>
      <rPr>
        <sz val="11"/>
        <rFont val="Times New Roman Regular"/>
        <family val="1"/>
      </rPr>
      <t>240L</t>
    </r>
    <r>
      <rPr>
        <sz val="11"/>
        <rFont val="方正仿宋_GBK"/>
        <family val="4"/>
        <charset val="134"/>
      </rPr>
      <t>垃圾桶</t>
    </r>
    <r>
      <rPr>
        <sz val="11"/>
        <rFont val="Times New Roman Regular"/>
        <family val="1"/>
      </rPr>
      <t>9232</t>
    </r>
    <r>
      <rPr>
        <sz val="11"/>
        <rFont val="方正仿宋_GBK"/>
        <family val="4"/>
        <charset val="134"/>
      </rPr>
      <t>个、电动三轮车（</t>
    </r>
    <r>
      <rPr>
        <sz val="11"/>
        <rFont val="Times New Roman Regular"/>
        <family val="1"/>
      </rPr>
      <t>1.3*1.8</t>
    </r>
    <r>
      <rPr>
        <sz val="11"/>
        <rFont val="方正仿宋_GBK"/>
        <family val="4"/>
        <charset val="134"/>
      </rPr>
      <t>）</t>
    </r>
    <r>
      <rPr>
        <sz val="11"/>
        <rFont val="Times New Roman Regular"/>
        <family val="1"/>
      </rPr>
      <t>86</t>
    </r>
    <r>
      <rPr>
        <sz val="11"/>
        <rFont val="方正仿宋_GBK"/>
        <family val="4"/>
        <charset val="134"/>
      </rPr>
      <t>辆等。</t>
    </r>
  </si>
  <si>
    <t>住建局</t>
  </si>
  <si>
    <t>王志祥</t>
  </si>
  <si>
    <r>
      <rPr>
        <sz val="11"/>
        <rFont val="方正仿宋_GBK"/>
        <family val="4"/>
        <charset val="134"/>
      </rPr>
      <t>1、产出指标：垃圾车=</t>
    </r>
    <r>
      <rPr>
        <sz val="11"/>
        <rFont val="Times New Roman Regular"/>
        <family val="1"/>
      </rPr>
      <t>32</t>
    </r>
    <r>
      <rPr>
        <sz val="11"/>
        <rFont val="方正仿宋_GBK"/>
        <family val="4"/>
        <charset val="134"/>
      </rPr>
      <t>辆、垃圾桶=</t>
    </r>
    <r>
      <rPr>
        <sz val="11"/>
        <rFont val="Times New Roman Regular"/>
        <family val="1"/>
      </rPr>
      <t>9232</t>
    </r>
    <r>
      <rPr>
        <sz val="11"/>
        <rFont val="方正仿宋_GBK"/>
        <family val="4"/>
        <charset val="134"/>
      </rPr>
      <t>个、电动三轮车=</t>
    </r>
    <r>
      <rPr>
        <sz val="11"/>
        <rFont val="Times New Roman Regular"/>
        <family val="1"/>
      </rPr>
      <t>86</t>
    </r>
    <r>
      <rPr>
        <sz val="11"/>
        <rFont val="方正仿宋_GBK"/>
        <family val="4"/>
        <charset val="134"/>
      </rPr>
      <t>辆。</t>
    </r>
    <r>
      <rPr>
        <sz val="11"/>
        <rFont val="Times New Roman Regular"/>
        <family val="1"/>
      </rPr>
      <t xml:space="preserve">
2</t>
    </r>
    <r>
      <rPr>
        <sz val="11"/>
        <rFont val="方正仿宋_GBK"/>
        <family val="4"/>
        <charset val="134"/>
      </rPr>
      <t>、效益指标：优化环境，促进经济增长、提高受益居民覆盖率、改善城镇人居环境、提升公共服务水平。</t>
    </r>
    <r>
      <rPr>
        <sz val="11"/>
        <rFont val="Times New Roman Regular"/>
        <family val="1"/>
      </rPr>
      <t xml:space="preserve">
3</t>
    </r>
    <r>
      <rPr>
        <sz val="11"/>
        <rFont val="方正仿宋_GBK"/>
        <family val="4"/>
        <charset val="134"/>
      </rPr>
      <t>、满意度：提高居民满意度。</t>
    </r>
  </si>
  <si>
    <t>高洁集团公司通过投放垃圾设施设备，收集博湖县各乡镇垃圾，改善农村人居环境，提升公共服务水平。</t>
  </si>
  <si>
    <t>BHX2024056</t>
  </si>
  <si>
    <t>巴州博湖县乡村污水处理设施建设项目</t>
  </si>
  <si>
    <t>博湖县塔温觉肯乡、本布图镇</t>
  </si>
  <si>
    <r>
      <rPr>
        <sz val="11"/>
        <rFont val="方正仿宋_GBK"/>
        <family val="4"/>
        <charset val="134"/>
      </rPr>
      <t>新建污水处理管网</t>
    </r>
    <r>
      <rPr>
        <sz val="11"/>
        <rFont val="Times New Roman Regular"/>
        <family val="1"/>
      </rPr>
      <t>25</t>
    </r>
    <r>
      <rPr>
        <sz val="11"/>
        <rFont val="方正仿宋_GBK"/>
        <family val="4"/>
        <charset val="134"/>
      </rPr>
      <t>公里，配套建设窨井、沉淀池、污水处理站等附属设施设备。</t>
    </r>
  </si>
  <si>
    <r>
      <rPr>
        <sz val="11"/>
        <rFont val="方正仿宋_GBK"/>
        <family val="4"/>
        <charset val="134"/>
      </rPr>
      <t>罗克曼</t>
    </r>
    <r>
      <rPr>
        <sz val="11"/>
        <rFont val="Times New Roman Regular"/>
        <family val="1"/>
      </rPr>
      <t>·</t>
    </r>
    <r>
      <rPr>
        <sz val="11"/>
        <rFont val="方正仿宋_GBK"/>
        <family val="4"/>
        <charset val="134"/>
      </rPr>
      <t>如则</t>
    </r>
  </si>
  <si>
    <r>
      <rPr>
        <sz val="11"/>
        <rFont val="Times New Roman Regular"/>
        <family val="1"/>
      </rPr>
      <t>1</t>
    </r>
    <r>
      <rPr>
        <sz val="11"/>
        <rFont val="方正仿宋_GBK"/>
        <family val="4"/>
        <charset val="134"/>
      </rPr>
      <t>、数量指标：拟支持村庄为</t>
    </r>
    <r>
      <rPr>
        <sz val="11"/>
        <rFont val="Times New Roman Regular"/>
        <family val="1"/>
      </rPr>
      <t>8</t>
    </r>
    <r>
      <rPr>
        <sz val="11"/>
        <rFont val="方正仿宋_GBK"/>
        <family val="4"/>
        <charset val="134"/>
      </rPr>
      <t>个组。</t>
    </r>
    <r>
      <rPr>
        <sz val="11"/>
        <rFont val="Times New Roman Regular"/>
        <family val="1"/>
      </rPr>
      <t xml:space="preserve">
2</t>
    </r>
    <r>
      <rPr>
        <sz val="11"/>
        <rFont val="方正仿宋_GBK"/>
        <family val="4"/>
        <charset val="134"/>
      </rPr>
      <t>、质量指标：工程按期完成率</t>
    </r>
    <r>
      <rPr>
        <sz val="11"/>
        <rFont val="Times New Roman Regular"/>
        <family val="1"/>
      </rPr>
      <t>100%</t>
    </r>
    <r>
      <rPr>
        <sz val="11"/>
        <rFont val="方正仿宋_GBK"/>
        <family val="4"/>
        <charset val="134"/>
      </rPr>
      <t>，工程验收合格率</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t>
    </r>
    <r>
      <rPr>
        <sz val="11"/>
        <rFont val="Times New Roman Regular"/>
        <family val="1"/>
      </rPr>
      <t>2023</t>
    </r>
    <r>
      <rPr>
        <sz val="11"/>
        <rFont val="方正仿宋_GBK"/>
        <family val="4"/>
        <charset val="134"/>
      </rPr>
      <t>年</t>
    </r>
    <r>
      <rPr>
        <sz val="11"/>
        <rFont val="Times New Roman Regular"/>
        <family val="1"/>
      </rPr>
      <t>12</t>
    </r>
    <r>
      <rPr>
        <sz val="11"/>
        <rFont val="方正仿宋_GBK"/>
        <family val="4"/>
        <charset val="134"/>
      </rPr>
      <t>月</t>
    </r>
    <r>
      <rPr>
        <sz val="11"/>
        <rFont val="Times New Roman Regular"/>
        <family val="1"/>
      </rPr>
      <t>20</t>
    </r>
    <r>
      <rPr>
        <sz val="11"/>
        <rFont val="方正仿宋_GBK"/>
        <family val="4"/>
        <charset val="134"/>
      </rPr>
      <t>日前完成工程建设及设备采购安装。项目开工及时率：</t>
    </r>
    <r>
      <rPr>
        <sz val="11"/>
        <rFont val="Times New Roman Regular"/>
        <family val="1"/>
      </rPr>
      <t>100%</t>
    </r>
    <r>
      <rPr>
        <sz val="11"/>
        <rFont val="方正仿宋_GBK"/>
        <family val="4"/>
        <charset val="134"/>
      </rPr>
      <t>；项目完工及时率：</t>
    </r>
    <r>
      <rPr>
        <sz val="11"/>
        <rFont val="Times New Roman Regular"/>
        <family val="1"/>
      </rPr>
      <t>100%</t>
    </r>
    <r>
      <rPr>
        <sz val="11"/>
        <rFont val="方正仿宋_GBK"/>
        <family val="4"/>
        <charset val="134"/>
      </rPr>
      <t>。</t>
    </r>
    <r>
      <rPr>
        <sz val="11"/>
        <rFont val="Times New Roman Regular"/>
        <family val="1"/>
      </rPr>
      <t xml:space="preserve">
4</t>
    </r>
    <r>
      <rPr>
        <sz val="11"/>
        <rFont val="方正仿宋_GBK"/>
        <family val="4"/>
        <charset val="134"/>
      </rPr>
      <t>、成本指标：专款专用率</t>
    </r>
    <r>
      <rPr>
        <sz val="11"/>
        <rFont val="Times New Roman Regular"/>
        <family val="1"/>
      </rPr>
      <t>100%</t>
    </r>
    <r>
      <rPr>
        <sz val="11"/>
        <rFont val="方正仿宋_GBK"/>
        <family val="4"/>
        <charset val="134"/>
      </rPr>
      <t>；</t>
    </r>
    <r>
      <rPr>
        <sz val="11"/>
        <rFont val="Times New Roman Regular"/>
        <family val="1"/>
      </rPr>
      <t xml:space="preserve">
5</t>
    </r>
    <r>
      <rPr>
        <sz val="11"/>
        <rFont val="方正仿宋_GBK"/>
        <family val="4"/>
        <charset val="134"/>
      </rPr>
      <t>、社会效益指标：完工使用率</t>
    </r>
    <r>
      <rPr>
        <sz val="11"/>
        <rFont val="Times New Roman Regular"/>
        <family val="1"/>
      </rPr>
      <t>=100%</t>
    </r>
    <r>
      <rPr>
        <sz val="11"/>
        <rFont val="方正仿宋_GBK"/>
        <family val="4"/>
        <charset val="134"/>
      </rPr>
      <t>；农村人居环境得到进一步改善。</t>
    </r>
    <r>
      <rPr>
        <sz val="11"/>
        <rFont val="Times New Roman Regular"/>
        <family val="1"/>
      </rPr>
      <t xml:space="preserve">
6</t>
    </r>
    <r>
      <rPr>
        <sz val="11"/>
        <rFont val="方正仿宋_GBK"/>
        <family val="4"/>
        <charset val="134"/>
      </rPr>
      <t>、可持续影响指标：农村基础设施得到有效改善。</t>
    </r>
    <r>
      <rPr>
        <sz val="11"/>
        <rFont val="Times New Roman Regular"/>
        <family val="1"/>
      </rPr>
      <t xml:space="preserve">
7</t>
    </r>
    <r>
      <rPr>
        <sz val="11"/>
        <rFont val="方正仿宋_GBK"/>
        <family val="4"/>
        <charset val="134"/>
      </rPr>
      <t>、生态效益指标：提高农村环境治理率</t>
    </r>
    <r>
      <rPr>
        <sz val="11"/>
        <rFont val="Times New Roman Regular"/>
        <family val="1"/>
      </rPr>
      <t>100%</t>
    </r>
    <r>
      <rPr>
        <sz val="11"/>
        <rFont val="方正仿宋_GBK"/>
        <family val="4"/>
        <charset val="134"/>
      </rPr>
      <t>，经整治示范村生活污水得到有效治理的农户比率</t>
    </r>
    <r>
      <rPr>
        <sz val="11"/>
        <rFont val="Times New Roman Regular"/>
        <family val="1"/>
      </rPr>
      <t>100%</t>
    </r>
    <r>
      <rPr>
        <sz val="11"/>
        <rFont val="方正仿宋_GBK"/>
        <family val="4"/>
        <charset val="134"/>
      </rPr>
      <t>，经整治的示范村生活污水排放达到相应标准：新疆标准</t>
    </r>
    <r>
      <rPr>
        <sz val="11"/>
        <rFont val="Times New Roman Regular"/>
        <family val="1"/>
      </rPr>
      <t>2</t>
    </r>
    <r>
      <rPr>
        <sz val="11"/>
        <rFont val="方正仿宋_GBK"/>
        <family val="4"/>
        <charset val="134"/>
      </rPr>
      <t>级（标准执行新疆维吾尔自治区地方标准</t>
    </r>
    <r>
      <rPr>
        <sz val="11"/>
        <rFont val="Times New Roman Regular"/>
        <family val="1"/>
      </rPr>
      <t>DB65 4275-2019)</t>
    </r>
    <r>
      <rPr>
        <sz val="11"/>
        <rFont val="方正仿宋_GBK"/>
        <family val="4"/>
        <charset val="134"/>
      </rPr>
      <t>；污染物年削减量：</t>
    </r>
    <r>
      <rPr>
        <sz val="11"/>
        <rFont val="Times New Roman Regular"/>
        <family val="1"/>
      </rPr>
      <t>COD</t>
    </r>
    <r>
      <rPr>
        <sz val="11"/>
        <rFont val="方正仿宋_GBK"/>
        <family val="4"/>
        <charset val="134"/>
      </rPr>
      <t>削减量</t>
    </r>
    <r>
      <rPr>
        <sz val="11"/>
        <rFont val="Times New Roman Regular"/>
        <family val="1"/>
      </rPr>
      <t>73.22t/a</t>
    </r>
    <r>
      <rPr>
        <sz val="11"/>
        <rFont val="方正仿宋_GBK"/>
        <family val="4"/>
        <charset val="134"/>
      </rPr>
      <t>、氨氮削减量</t>
    </r>
    <r>
      <rPr>
        <sz val="11"/>
        <rFont val="Times New Roman Regular"/>
        <family val="1"/>
      </rPr>
      <t>9.15t/a</t>
    </r>
    <r>
      <rPr>
        <sz val="11"/>
        <rFont val="方正仿宋_GBK"/>
        <family val="4"/>
        <charset val="134"/>
      </rPr>
      <t>。</t>
    </r>
    <r>
      <rPr>
        <sz val="11"/>
        <rFont val="Times New Roman Regular"/>
        <family val="1"/>
      </rPr>
      <t xml:space="preserve">
8</t>
    </r>
    <r>
      <rPr>
        <sz val="11"/>
        <rFont val="方正仿宋_GBK"/>
        <family val="4"/>
        <charset val="134"/>
      </rPr>
      <t>、可持续影响指标：长期有效改善农村人居环境。</t>
    </r>
    <r>
      <rPr>
        <sz val="11"/>
        <rFont val="Times New Roman Regular"/>
        <family val="1"/>
      </rPr>
      <t xml:space="preserve">
9</t>
    </r>
    <r>
      <rPr>
        <sz val="11"/>
        <rFont val="方正仿宋_GBK"/>
        <family val="4"/>
        <charset val="134"/>
      </rPr>
      <t>、服务对象满意度指标：群众满意度</t>
    </r>
    <r>
      <rPr>
        <sz val="11"/>
        <rFont val="Times New Roman Regular"/>
        <family val="1"/>
      </rPr>
      <t>≥95.00%.</t>
    </r>
  </si>
  <si>
    <t>实施该项目，可改善农村污水处理问题，有利于美丽乡村建设和发展。</t>
  </si>
  <si>
    <t>BHX2024057</t>
  </si>
  <si>
    <r>
      <rPr>
        <sz val="11"/>
        <rFont val="方正仿宋_GBK"/>
        <family val="4"/>
        <charset val="134"/>
      </rPr>
      <t>巴州博湖县</t>
    </r>
    <r>
      <rPr>
        <sz val="11"/>
        <rFont val="Times New Roman Regular"/>
        <family val="1"/>
      </rPr>
      <t>2024</t>
    </r>
    <r>
      <rPr>
        <sz val="11"/>
        <rFont val="方正仿宋_GBK"/>
        <family val="4"/>
        <charset val="134"/>
      </rPr>
      <t>年农村人居环境整治项目</t>
    </r>
  </si>
  <si>
    <t>博湖县塔温觉肯乡</t>
  </si>
  <si>
    <r>
      <rPr>
        <sz val="11"/>
        <rFont val="方正仿宋_GBK"/>
        <family val="4"/>
        <charset val="134"/>
      </rPr>
      <t>新建地下污水管网</t>
    </r>
    <r>
      <rPr>
        <sz val="11"/>
        <rFont val="Times New Roman Regular"/>
        <family val="1"/>
      </rPr>
      <t>25</t>
    </r>
    <r>
      <rPr>
        <sz val="11"/>
        <rFont val="方正仿宋_GBK"/>
        <family val="4"/>
        <charset val="134"/>
      </rPr>
      <t>千米，配套钢筋混泥土排水检查井，及配套设施。提升泵站</t>
    </r>
    <r>
      <rPr>
        <sz val="11"/>
        <rFont val="Times New Roman Regular"/>
        <family val="1"/>
      </rPr>
      <t>5</t>
    </r>
    <r>
      <rPr>
        <sz val="11"/>
        <rFont val="方正仿宋_GBK"/>
        <family val="4"/>
        <charset val="134"/>
      </rPr>
      <t>个。查井</t>
    </r>
    <r>
      <rPr>
        <sz val="11"/>
        <rFont val="Times New Roman Regular"/>
        <family val="1"/>
      </rPr>
      <t>550</t>
    </r>
    <r>
      <rPr>
        <sz val="11"/>
        <rFont val="方正仿宋_GBK"/>
        <family val="4"/>
        <charset val="134"/>
      </rPr>
      <t>座。供水管网及配套设施</t>
    </r>
    <r>
      <rPr>
        <sz val="11"/>
        <rFont val="Times New Roman Regular"/>
        <family val="1"/>
      </rPr>
      <t>5</t>
    </r>
    <r>
      <rPr>
        <sz val="11"/>
        <rFont val="方正仿宋_GBK"/>
        <family val="4"/>
        <charset val="134"/>
      </rPr>
      <t>千米，地面硬化</t>
    </r>
    <r>
      <rPr>
        <sz val="11"/>
        <rFont val="Times New Roman Regular"/>
        <family val="1"/>
      </rPr>
      <t>10000</t>
    </r>
    <r>
      <rPr>
        <sz val="11"/>
        <rFont val="方正仿宋_GBK"/>
        <family val="4"/>
        <charset val="134"/>
      </rPr>
      <t>平方米。</t>
    </r>
  </si>
  <si>
    <r>
      <rPr>
        <sz val="11"/>
        <rFont val="Times New Roman Regular"/>
        <family val="1"/>
      </rPr>
      <t>1</t>
    </r>
    <r>
      <rPr>
        <sz val="11"/>
        <rFont val="方正仿宋_GBK"/>
        <family val="4"/>
        <charset val="134"/>
      </rPr>
      <t>、数量指标：地下污水管网</t>
    </r>
    <r>
      <rPr>
        <sz val="11"/>
        <rFont val="Times New Roman Regular"/>
        <family val="1"/>
      </rPr>
      <t>≥25000</t>
    </r>
    <r>
      <rPr>
        <sz val="11"/>
        <rFont val="方正仿宋_GBK"/>
        <family val="4"/>
        <charset val="134"/>
      </rPr>
      <t>米；新建提升泵站</t>
    </r>
    <r>
      <rPr>
        <sz val="11"/>
        <rFont val="Times New Roman Regular"/>
        <family val="1"/>
      </rPr>
      <t>≥5</t>
    </r>
    <r>
      <rPr>
        <sz val="11"/>
        <rFont val="方正仿宋_GBK"/>
        <family val="4"/>
        <charset val="134"/>
      </rPr>
      <t>个；检查井</t>
    </r>
    <r>
      <rPr>
        <sz val="11"/>
        <rFont val="Times New Roman Regular"/>
        <family val="1"/>
      </rPr>
      <t>≥100</t>
    </r>
    <r>
      <rPr>
        <sz val="11"/>
        <rFont val="方正仿宋_GBK"/>
        <family val="4"/>
        <charset val="134"/>
      </rPr>
      <t>座；供水管网</t>
    </r>
    <r>
      <rPr>
        <sz val="11"/>
        <rFont val="Times New Roman Regular"/>
        <family val="1"/>
      </rPr>
      <t>≥5000</t>
    </r>
    <r>
      <rPr>
        <sz val="11"/>
        <rFont val="方正仿宋_GBK"/>
        <family val="4"/>
        <charset val="134"/>
      </rPr>
      <t>米；地面硬化</t>
    </r>
    <r>
      <rPr>
        <sz val="11"/>
        <rFont val="Times New Roman Regular"/>
        <family val="1"/>
      </rPr>
      <t>≥10000</t>
    </r>
    <r>
      <rPr>
        <sz val="11"/>
        <rFont val="方正仿宋_GBK"/>
        <family val="4"/>
        <charset val="134"/>
      </rPr>
      <t>平方米。</t>
    </r>
    <r>
      <rPr>
        <sz val="11"/>
        <rFont val="Times New Roman Regular"/>
        <family val="1"/>
      </rPr>
      <t xml:space="preserve">
2</t>
    </r>
    <r>
      <rPr>
        <sz val="11"/>
        <rFont val="方正仿宋_GBK"/>
        <family val="4"/>
        <charset val="134"/>
      </rPr>
      <t>、质量指标：工程验收合格率（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、时效指标：资金执行率</t>
    </r>
    <r>
      <rPr>
        <sz val="11"/>
        <rFont val="Times New Roman Regular"/>
        <family val="1"/>
      </rPr>
      <t>≥80%</t>
    </r>
    <r>
      <rPr>
        <sz val="11"/>
        <rFont val="方正仿宋_GBK"/>
        <family val="4"/>
        <charset val="134"/>
      </rPr>
      <t>。</t>
    </r>
    <r>
      <rPr>
        <sz val="11"/>
        <rFont val="Times New Roman Regular"/>
        <family val="1"/>
      </rPr>
      <t xml:space="preserve">
4</t>
    </r>
    <r>
      <rPr>
        <sz val="11"/>
        <rFont val="方正仿宋_GBK"/>
        <family val="4"/>
        <charset val="134"/>
      </rPr>
      <t>、社会效益指标：无资金使用重大违规违纪问题。</t>
    </r>
    <r>
      <rPr>
        <sz val="11"/>
        <rFont val="Times New Roman Regular"/>
        <family val="1"/>
      </rPr>
      <t xml:space="preserve">
5</t>
    </r>
    <r>
      <rPr>
        <sz val="11"/>
        <rFont val="方正仿宋_GBK"/>
        <family val="4"/>
        <charset val="134"/>
      </rPr>
      <t>、生态效益指标：有效改善群众人居生活环境。</t>
    </r>
    <r>
      <rPr>
        <sz val="11"/>
        <rFont val="Times New Roman Regular"/>
        <family val="1"/>
      </rPr>
      <t xml:space="preserve">
6</t>
    </r>
    <r>
      <rPr>
        <sz val="11"/>
        <rFont val="方正仿宋_GBK"/>
        <family val="4"/>
        <charset val="134"/>
      </rPr>
      <t>、可持续影响指标：乡镇居民满意度</t>
    </r>
    <r>
      <rPr>
        <sz val="11"/>
        <rFont val="Times New Roman Regular"/>
        <family val="1"/>
      </rPr>
      <t>≥95%</t>
    </r>
    <r>
      <rPr>
        <sz val="11"/>
        <rFont val="方正仿宋_GBK"/>
        <family val="4"/>
        <charset val="134"/>
      </rPr>
      <t>。</t>
    </r>
  </si>
  <si>
    <t>通过实施该项目，进一步提升农村基础设施条件，进一步改善农村人居环境与出行环境，提升农牧民群众的幸福感。</t>
  </si>
  <si>
    <t>BHX2024058</t>
  </si>
  <si>
    <t>巴州博湖县本布图镇芒南查干村基础设施建设项目</t>
  </si>
  <si>
    <t>博湖县本布图镇</t>
  </si>
  <si>
    <r>
      <rPr>
        <sz val="11"/>
        <rFont val="方正仿宋_GBK"/>
        <family val="4"/>
        <charset val="134"/>
      </rPr>
      <t>新建污水主管网管网</t>
    </r>
    <r>
      <rPr>
        <sz val="11"/>
        <rFont val="Times New Roman Regular"/>
        <family val="1"/>
      </rPr>
      <t>15</t>
    </r>
    <r>
      <rPr>
        <sz val="11"/>
        <rFont val="方正仿宋_GBK"/>
        <family val="4"/>
        <charset val="134"/>
      </rPr>
      <t>公里，支管网</t>
    </r>
    <r>
      <rPr>
        <sz val="11"/>
        <rFont val="Times New Roman Regular"/>
        <family val="1"/>
      </rPr>
      <t>10</t>
    </r>
    <r>
      <rPr>
        <sz val="11"/>
        <rFont val="方正仿宋_GBK"/>
        <family val="4"/>
        <charset val="134"/>
      </rPr>
      <t>公里，</t>
    </r>
    <r>
      <rPr>
        <sz val="11"/>
        <rFont val="Times New Roman Regular"/>
        <family val="1"/>
      </rPr>
      <t>300</t>
    </r>
    <r>
      <rPr>
        <sz val="11"/>
        <rFont val="方正仿宋_GBK"/>
        <family val="4"/>
        <charset val="134"/>
      </rPr>
      <t>座检查井，新建硬化地面</t>
    </r>
    <r>
      <rPr>
        <sz val="11"/>
        <rFont val="Times New Roman Regular"/>
        <family val="1"/>
      </rPr>
      <t>30000</t>
    </r>
    <r>
      <rPr>
        <sz val="11"/>
        <rFont val="方正仿宋_GBK"/>
        <family val="4"/>
        <charset val="134"/>
      </rPr>
      <t>平方米，供水管网</t>
    </r>
    <r>
      <rPr>
        <sz val="11"/>
        <rFont val="Times New Roman Regular"/>
        <family val="1"/>
      </rPr>
      <t>6</t>
    </r>
    <r>
      <rPr>
        <sz val="11"/>
        <rFont val="方正仿宋_GBK"/>
        <family val="4"/>
        <charset val="134"/>
      </rPr>
      <t>千米，路沿石</t>
    </r>
    <r>
      <rPr>
        <sz val="11"/>
        <rFont val="Times New Roman Regular"/>
        <family val="1"/>
      </rPr>
      <t>10</t>
    </r>
    <r>
      <rPr>
        <sz val="11"/>
        <rFont val="方正仿宋_GBK"/>
        <family val="4"/>
        <charset val="134"/>
      </rPr>
      <t>千米。农机停放点及附属设施</t>
    </r>
    <r>
      <rPr>
        <sz val="11"/>
        <rFont val="Times New Roman Regular"/>
        <family val="1"/>
      </rPr>
      <t>3000</t>
    </r>
    <r>
      <rPr>
        <sz val="11"/>
        <rFont val="方正仿宋_GBK"/>
        <family val="4"/>
        <charset val="134"/>
      </rPr>
      <t>平方米。</t>
    </r>
  </si>
  <si>
    <r>
      <rPr>
        <sz val="11"/>
        <rFont val="Times New Roman Regular"/>
        <family val="1"/>
      </rPr>
      <t>1</t>
    </r>
    <r>
      <rPr>
        <sz val="11"/>
        <rFont val="方正仿宋_GBK"/>
        <family val="4"/>
        <charset val="134"/>
      </rPr>
      <t>、数量指标：地下污水管网</t>
    </r>
    <r>
      <rPr>
        <sz val="11"/>
        <rFont val="Times New Roman Regular"/>
        <family val="1"/>
      </rPr>
      <t>≥15</t>
    </r>
    <r>
      <rPr>
        <sz val="11"/>
        <rFont val="方正仿宋_GBK"/>
        <family val="4"/>
        <charset val="134"/>
      </rPr>
      <t>千米；污水支管网站</t>
    </r>
    <r>
      <rPr>
        <sz val="11"/>
        <rFont val="Times New Roman Regular"/>
        <family val="1"/>
      </rPr>
      <t>≥10</t>
    </r>
    <r>
      <rPr>
        <sz val="11"/>
        <rFont val="方正仿宋_GBK"/>
        <family val="4"/>
        <charset val="134"/>
      </rPr>
      <t>公里；检查井</t>
    </r>
    <r>
      <rPr>
        <sz val="11"/>
        <rFont val="Times New Roman Regular"/>
        <family val="1"/>
      </rPr>
      <t>≥300</t>
    </r>
    <r>
      <rPr>
        <sz val="11"/>
        <rFont val="方正仿宋_GBK"/>
        <family val="4"/>
        <charset val="134"/>
      </rPr>
      <t>座；地面硬化</t>
    </r>
    <r>
      <rPr>
        <sz val="11"/>
        <rFont val="Times New Roman Regular"/>
        <family val="1"/>
      </rPr>
      <t>≥30000</t>
    </r>
    <r>
      <rPr>
        <sz val="11"/>
        <rFont val="方正仿宋_GBK"/>
        <family val="4"/>
        <charset val="134"/>
      </rPr>
      <t>平方米；供水管网</t>
    </r>
    <r>
      <rPr>
        <sz val="11"/>
        <rFont val="Times New Roman Regular"/>
        <family val="1"/>
      </rPr>
      <t>≥6</t>
    </r>
    <r>
      <rPr>
        <sz val="11"/>
        <rFont val="方正仿宋_GBK"/>
        <family val="4"/>
        <charset val="134"/>
      </rPr>
      <t>公里；路沿石</t>
    </r>
    <r>
      <rPr>
        <sz val="11"/>
        <rFont val="Times New Roman Regular"/>
        <family val="1"/>
      </rPr>
      <t>≥10</t>
    </r>
    <r>
      <rPr>
        <sz val="11"/>
        <rFont val="方正仿宋_GBK"/>
        <family val="4"/>
        <charset val="134"/>
      </rPr>
      <t>公里；农机停放点</t>
    </r>
    <r>
      <rPr>
        <sz val="11"/>
        <rFont val="Times New Roman Regular"/>
        <family val="1"/>
      </rPr>
      <t>≥3000</t>
    </r>
    <r>
      <rPr>
        <sz val="11"/>
        <rFont val="方正仿宋_GBK"/>
        <family val="4"/>
        <charset val="134"/>
      </rPr>
      <t>平方米。</t>
    </r>
    <r>
      <rPr>
        <sz val="11"/>
        <rFont val="Times New Roman Regular"/>
        <family val="1"/>
      </rPr>
      <t xml:space="preserve">
2</t>
    </r>
    <r>
      <rPr>
        <sz val="11"/>
        <rFont val="方正仿宋_GBK"/>
        <family val="4"/>
        <charset val="134"/>
      </rPr>
      <t>、质量指标：工程验收合格率（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、时效指标：资金执行率</t>
    </r>
    <r>
      <rPr>
        <sz val="11"/>
        <rFont val="Times New Roman Regular"/>
        <family val="1"/>
      </rPr>
      <t>≥80%</t>
    </r>
    <r>
      <rPr>
        <sz val="11"/>
        <rFont val="方正仿宋_GBK"/>
        <family val="4"/>
        <charset val="134"/>
      </rPr>
      <t>。</t>
    </r>
    <r>
      <rPr>
        <sz val="11"/>
        <rFont val="Times New Roman Regular"/>
        <family val="1"/>
      </rPr>
      <t xml:space="preserve">
4</t>
    </r>
    <r>
      <rPr>
        <sz val="11"/>
        <rFont val="方正仿宋_GBK"/>
        <family val="4"/>
        <charset val="134"/>
      </rPr>
      <t>、社会效益指标：无资金使用重大违规违纪问题。</t>
    </r>
    <r>
      <rPr>
        <sz val="11"/>
        <rFont val="Times New Roman Regular"/>
        <family val="1"/>
      </rPr>
      <t xml:space="preserve">
5</t>
    </r>
    <r>
      <rPr>
        <sz val="11"/>
        <rFont val="方正仿宋_GBK"/>
        <family val="4"/>
        <charset val="134"/>
      </rPr>
      <t>、生态效益指标：有效改善群众人居生活环境。</t>
    </r>
    <r>
      <rPr>
        <sz val="11"/>
        <rFont val="Times New Roman Regular"/>
        <family val="1"/>
      </rPr>
      <t xml:space="preserve">
6</t>
    </r>
    <r>
      <rPr>
        <sz val="11"/>
        <rFont val="方正仿宋_GBK"/>
        <family val="4"/>
        <charset val="134"/>
      </rPr>
      <t>、可持续影响指标：乡镇居民满意度</t>
    </r>
    <r>
      <rPr>
        <sz val="11"/>
        <rFont val="Times New Roman Regular"/>
        <family val="1"/>
      </rPr>
      <t>≥95%</t>
    </r>
    <r>
      <rPr>
        <sz val="11"/>
        <rFont val="方正仿宋_GBK"/>
        <family val="4"/>
        <charset val="134"/>
      </rPr>
      <t>。</t>
    </r>
  </si>
  <si>
    <t>BHX2024059</t>
  </si>
  <si>
    <r>
      <rPr>
        <sz val="11"/>
        <rFont val="方正仿宋_GBK"/>
        <family val="4"/>
        <charset val="134"/>
      </rPr>
      <t>巴州博湖县本布图镇新布呼村</t>
    </r>
    <r>
      <rPr>
        <sz val="11"/>
        <rFont val="Times New Roman Regular"/>
        <family val="1"/>
      </rPr>
      <t>2024</t>
    </r>
    <r>
      <rPr>
        <sz val="11"/>
        <rFont val="方正仿宋_GBK"/>
        <family val="4"/>
        <charset val="134"/>
      </rPr>
      <t>年人居环境整治项目</t>
    </r>
  </si>
  <si>
    <r>
      <rPr>
        <sz val="11"/>
        <rFont val="方正仿宋_GBK"/>
        <family val="4"/>
        <charset val="134"/>
      </rPr>
      <t>计划新建公共区域地面硬化（包含彩砖、各组户间道两边及住户门口进行砼板硬化）总面积为</t>
    </r>
    <r>
      <rPr>
        <sz val="11"/>
        <rFont val="Times New Roman Regular"/>
        <family val="1"/>
      </rPr>
      <t>80000</t>
    </r>
    <r>
      <rPr>
        <sz val="11"/>
        <rFont val="方正仿宋_GBK"/>
        <family val="4"/>
        <charset val="134"/>
      </rPr>
      <t>平米。供水管网</t>
    </r>
    <r>
      <rPr>
        <sz val="11"/>
        <rFont val="Times New Roman Regular"/>
        <family val="1"/>
      </rPr>
      <t>12</t>
    </r>
    <r>
      <rPr>
        <sz val="11"/>
        <rFont val="方正仿宋_GBK"/>
        <family val="4"/>
        <charset val="134"/>
      </rPr>
      <t>公里，路沿石</t>
    </r>
    <r>
      <rPr>
        <sz val="11"/>
        <rFont val="Times New Roman Regular"/>
        <family val="1"/>
      </rPr>
      <t>20</t>
    </r>
    <r>
      <rPr>
        <sz val="11"/>
        <rFont val="方正仿宋_GBK"/>
        <family val="4"/>
        <charset val="134"/>
      </rPr>
      <t>公里。</t>
    </r>
  </si>
  <si>
    <r>
      <rPr>
        <sz val="11"/>
        <rFont val="Times New Roman Regular"/>
        <family val="1"/>
      </rPr>
      <t>1</t>
    </r>
    <r>
      <rPr>
        <sz val="11"/>
        <rFont val="方正仿宋_GBK"/>
        <family val="4"/>
        <charset val="134"/>
      </rPr>
      <t>、数量指标：地面硬化</t>
    </r>
    <r>
      <rPr>
        <sz val="11"/>
        <rFont val="Times New Roman Regular"/>
        <family val="1"/>
      </rPr>
      <t>≥80000</t>
    </r>
    <r>
      <rPr>
        <sz val="11"/>
        <rFont val="方正仿宋_GBK"/>
        <family val="4"/>
        <charset val="134"/>
      </rPr>
      <t>平方米；供水管网</t>
    </r>
    <r>
      <rPr>
        <sz val="11"/>
        <rFont val="Times New Roman Regular"/>
        <family val="1"/>
      </rPr>
      <t>≥12</t>
    </r>
    <r>
      <rPr>
        <sz val="11"/>
        <rFont val="方正仿宋_GBK"/>
        <family val="4"/>
        <charset val="134"/>
      </rPr>
      <t>公里；路沿石</t>
    </r>
    <r>
      <rPr>
        <sz val="11"/>
        <rFont val="Times New Roman Regular"/>
        <family val="1"/>
      </rPr>
      <t>≥20</t>
    </r>
    <r>
      <rPr>
        <sz val="11"/>
        <rFont val="方正仿宋_GBK"/>
        <family val="4"/>
        <charset val="134"/>
      </rPr>
      <t>公里。</t>
    </r>
    <r>
      <rPr>
        <sz val="11"/>
        <rFont val="Times New Roman Regular"/>
        <family val="1"/>
      </rPr>
      <t xml:space="preserve">
2</t>
    </r>
    <r>
      <rPr>
        <sz val="11"/>
        <rFont val="方正仿宋_GBK"/>
        <family val="4"/>
        <charset val="134"/>
      </rPr>
      <t>、质量指标：工程验收合格率（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、时效指标：资金执行率</t>
    </r>
    <r>
      <rPr>
        <sz val="11"/>
        <rFont val="Times New Roman Regular"/>
        <family val="1"/>
      </rPr>
      <t>≥80%</t>
    </r>
    <r>
      <rPr>
        <sz val="11"/>
        <rFont val="方正仿宋_GBK"/>
        <family val="4"/>
        <charset val="134"/>
      </rPr>
      <t>。</t>
    </r>
    <r>
      <rPr>
        <sz val="11"/>
        <rFont val="Times New Roman Regular"/>
        <family val="1"/>
      </rPr>
      <t xml:space="preserve">
4</t>
    </r>
    <r>
      <rPr>
        <sz val="11"/>
        <rFont val="方正仿宋_GBK"/>
        <family val="4"/>
        <charset val="134"/>
      </rPr>
      <t>、社会效益指标：无资金使用重大违规违纪问题。</t>
    </r>
    <r>
      <rPr>
        <sz val="11"/>
        <rFont val="Times New Roman Regular"/>
        <family val="1"/>
      </rPr>
      <t xml:space="preserve">
5</t>
    </r>
    <r>
      <rPr>
        <sz val="11"/>
        <rFont val="方正仿宋_GBK"/>
        <family val="4"/>
        <charset val="134"/>
      </rPr>
      <t>、生态效益指标：有效改善群众人居生活环境。</t>
    </r>
    <r>
      <rPr>
        <sz val="11"/>
        <rFont val="Times New Roman Regular"/>
        <family val="1"/>
      </rPr>
      <t xml:space="preserve">
6</t>
    </r>
    <r>
      <rPr>
        <sz val="11"/>
        <rFont val="方正仿宋_GBK"/>
        <family val="4"/>
        <charset val="134"/>
      </rPr>
      <t>、可持续影响指标：乡镇居民满意度</t>
    </r>
    <r>
      <rPr>
        <sz val="11"/>
        <rFont val="Times New Roman Regular"/>
        <family val="1"/>
      </rPr>
      <t>≥95%</t>
    </r>
    <r>
      <rPr>
        <sz val="11"/>
        <rFont val="方正仿宋_GBK"/>
        <family val="4"/>
        <charset val="134"/>
      </rPr>
      <t>。</t>
    </r>
  </si>
  <si>
    <t>BHX2024060</t>
  </si>
  <si>
    <t>巴州博湖县乌兰再格森乡污水处理设施项目</t>
  </si>
  <si>
    <t>博湖县乌兰再格森乡</t>
  </si>
  <si>
    <r>
      <rPr>
        <sz val="11"/>
        <rFont val="方正仿宋_GBK"/>
        <family val="4"/>
        <charset val="134"/>
      </rPr>
      <t>新建</t>
    </r>
    <r>
      <rPr>
        <sz val="11"/>
        <rFont val="Times New Roman Regular"/>
        <family val="1"/>
      </rPr>
      <t>10</t>
    </r>
    <r>
      <rPr>
        <sz val="11"/>
        <rFont val="方正仿宋_GBK"/>
        <family val="4"/>
        <charset val="134"/>
      </rPr>
      <t>公里排水主管道，支管网</t>
    </r>
    <r>
      <rPr>
        <sz val="11"/>
        <rFont val="Times New Roman Regular"/>
        <family val="1"/>
      </rPr>
      <t>5.5</t>
    </r>
    <r>
      <rPr>
        <sz val="11"/>
        <rFont val="方正仿宋_GBK"/>
        <family val="4"/>
        <charset val="134"/>
      </rPr>
      <t>公里</t>
    </r>
    <r>
      <rPr>
        <sz val="11"/>
        <rFont val="Times New Roman Regular"/>
        <family val="1"/>
      </rPr>
      <t>; φ1000</t>
    </r>
    <r>
      <rPr>
        <sz val="11"/>
        <rFont val="方正仿宋_GBK"/>
        <family val="4"/>
        <charset val="134"/>
      </rPr>
      <t>预制装配式钢筋混凝土排水检查井</t>
    </r>
    <r>
      <rPr>
        <sz val="11"/>
        <rFont val="Times New Roman Regular"/>
        <family val="1"/>
      </rPr>
      <t>530</t>
    </r>
    <r>
      <rPr>
        <sz val="11"/>
        <rFont val="方正仿宋_GBK"/>
        <family val="4"/>
        <charset val="134"/>
      </rPr>
      <t>座，一体化提升泵站</t>
    </r>
    <r>
      <rPr>
        <sz val="11"/>
        <rFont val="Times New Roman Regular"/>
        <family val="1"/>
      </rPr>
      <t>11</t>
    </r>
    <r>
      <rPr>
        <sz val="11"/>
        <rFont val="方正仿宋_GBK"/>
        <family val="4"/>
        <charset val="134"/>
      </rPr>
      <t>座</t>
    </r>
    <r>
      <rPr>
        <sz val="11"/>
        <rFont val="Times New Roman Regular"/>
        <family val="1"/>
      </rPr>
      <t>;</t>
    </r>
    <r>
      <rPr>
        <sz val="11"/>
        <rFont val="方正仿宋_GBK"/>
        <family val="4"/>
        <charset val="134"/>
      </rPr>
      <t>偏远散户新建</t>
    </r>
    <r>
      <rPr>
        <sz val="11"/>
        <rFont val="Times New Roman Regular"/>
        <family val="1"/>
      </rPr>
      <t>5</t>
    </r>
    <r>
      <rPr>
        <sz val="11"/>
        <rFont val="方正仿宋_GBK"/>
        <family val="4"/>
        <charset val="134"/>
      </rPr>
      <t>立方收集池</t>
    </r>
    <r>
      <rPr>
        <sz val="11"/>
        <rFont val="Times New Roman Regular"/>
        <family val="1"/>
      </rPr>
      <t>15</t>
    </r>
    <r>
      <rPr>
        <sz val="11"/>
        <rFont val="方正仿宋_GBK"/>
        <family val="4"/>
        <charset val="134"/>
      </rPr>
      <t>座。</t>
    </r>
  </si>
  <si>
    <r>
      <rPr>
        <sz val="11"/>
        <rFont val="Times New Roman Regular"/>
        <family val="1"/>
      </rPr>
      <t>1</t>
    </r>
    <r>
      <rPr>
        <sz val="11"/>
        <rFont val="方正仿宋_GBK"/>
        <family val="4"/>
        <charset val="134"/>
      </rPr>
      <t>、数量指标：排水主管道</t>
    </r>
    <r>
      <rPr>
        <sz val="11"/>
        <rFont val="Times New Roman Regular"/>
        <family val="1"/>
      </rPr>
      <t>≥10</t>
    </r>
    <r>
      <rPr>
        <sz val="11"/>
        <rFont val="方正仿宋_GBK"/>
        <family val="4"/>
        <charset val="134"/>
      </rPr>
      <t>公里；排水支管网</t>
    </r>
    <r>
      <rPr>
        <sz val="11"/>
        <rFont val="Times New Roman Regular"/>
        <family val="1"/>
      </rPr>
      <t>≥5.5</t>
    </r>
    <r>
      <rPr>
        <sz val="11"/>
        <rFont val="方正仿宋_GBK"/>
        <family val="4"/>
        <charset val="134"/>
      </rPr>
      <t>公里；排水检查井</t>
    </r>
    <r>
      <rPr>
        <sz val="11"/>
        <rFont val="Times New Roman Regular"/>
        <family val="1"/>
      </rPr>
      <t>≥530</t>
    </r>
    <r>
      <rPr>
        <sz val="11"/>
        <rFont val="方正仿宋_GBK"/>
        <family val="4"/>
        <charset val="134"/>
      </rPr>
      <t>座；一体化提升泵站</t>
    </r>
    <r>
      <rPr>
        <sz val="11"/>
        <rFont val="Times New Roman Regular"/>
        <family val="1"/>
      </rPr>
      <t>≥11</t>
    </r>
    <r>
      <rPr>
        <sz val="11"/>
        <rFont val="方正仿宋_GBK"/>
        <family val="4"/>
        <charset val="134"/>
      </rPr>
      <t>座；</t>
    </r>
    <r>
      <rPr>
        <sz val="11"/>
        <rFont val="Times New Roman Regular"/>
        <family val="1"/>
      </rPr>
      <t>5</t>
    </r>
    <r>
      <rPr>
        <sz val="11"/>
        <rFont val="方正仿宋_GBK"/>
        <family val="4"/>
        <charset val="134"/>
      </rPr>
      <t>立方收集池</t>
    </r>
    <r>
      <rPr>
        <sz val="11"/>
        <rFont val="Times New Roman Regular"/>
        <family val="1"/>
      </rPr>
      <t>≥15</t>
    </r>
    <r>
      <rPr>
        <sz val="11"/>
        <rFont val="方正仿宋_GBK"/>
        <family val="4"/>
        <charset val="134"/>
      </rPr>
      <t>座。</t>
    </r>
    <r>
      <rPr>
        <sz val="11"/>
        <rFont val="Times New Roman Regular"/>
        <family val="1"/>
      </rPr>
      <t xml:space="preserve">
2</t>
    </r>
    <r>
      <rPr>
        <sz val="11"/>
        <rFont val="方正仿宋_GBK"/>
        <family val="4"/>
        <charset val="134"/>
      </rPr>
      <t>、质量指标：工程验收合格率（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、时效指标：资金执行率</t>
    </r>
    <r>
      <rPr>
        <sz val="11"/>
        <rFont val="Times New Roman Regular"/>
        <family val="1"/>
      </rPr>
      <t>≥80%</t>
    </r>
    <r>
      <rPr>
        <sz val="11"/>
        <rFont val="方正仿宋_GBK"/>
        <family val="4"/>
        <charset val="134"/>
      </rPr>
      <t>。</t>
    </r>
    <r>
      <rPr>
        <sz val="11"/>
        <rFont val="Times New Roman Regular"/>
        <family val="1"/>
      </rPr>
      <t xml:space="preserve">
4</t>
    </r>
    <r>
      <rPr>
        <sz val="11"/>
        <rFont val="方正仿宋_GBK"/>
        <family val="4"/>
        <charset val="134"/>
      </rPr>
      <t>、社会效益指标：无资金使用重大违规违纪问题。</t>
    </r>
    <r>
      <rPr>
        <sz val="11"/>
        <rFont val="Times New Roman Regular"/>
        <family val="1"/>
      </rPr>
      <t xml:space="preserve">
5</t>
    </r>
    <r>
      <rPr>
        <sz val="11"/>
        <rFont val="方正仿宋_GBK"/>
        <family val="4"/>
        <charset val="134"/>
      </rPr>
      <t>、生态效益指标：有效改善群众人居生活环境。</t>
    </r>
    <r>
      <rPr>
        <sz val="11"/>
        <rFont val="Times New Roman Regular"/>
        <family val="1"/>
      </rPr>
      <t xml:space="preserve">
6</t>
    </r>
    <r>
      <rPr>
        <sz val="11"/>
        <rFont val="方正仿宋_GBK"/>
        <family val="4"/>
        <charset val="134"/>
      </rPr>
      <t>、可持续影响指标：乡镇居民满意度</t>
    </r>
    <r>
      <rPr>
        <sz val="11"/>
        <rFont val="Times New Roman Regular"/>
        <family val="1"/>
      </rPr>
      <t>≥95%</t>
    </r>
    <r>
      <rPr>
        <sz val="11"/>
        <rFont val="方正仿宋_GBK"/>
        <family val="4"/>
        <charset val="134"/>
      </rPr>
      <t>。</t>
    </r>
  </si>
  <si>
    <t>BHX2024061</t>
  </si>
  <si>
    <r>
      <rPr>
        <sz val="11"/>
        <rFont val="方正仿宋_GBK"/>
        <family val="4"/>
        <charset val="134"/>
      </rPr>
      <t>巴州博湖县塔温觉肯乡</t>
    </r>
    <r>
      <rPr>
        <sz val="11"/>
        <rFont val="Times New Roman Regular"/>
        <family val="1"/>
      </rPr>
      <t>2024</t>
    </r>
    <r>
      <rPr>
        <sz val="11"/>
        <rFont val="方正仿宋_GBK"/>
        <family val="4"/>
        <charset val="134"/>
      </rPr>
      <t>年农村人居环境整治项目</t>
    </r>
  </si>
  <si>
    <r>
      <rPr>
        <sz val="11"/>
        <rFont val="方正仿宋_GBK"/>
        <family val="4"/>
        <charset val="134"/>
      </rPr>
      <t>新建地下污水管网</t>
    </r>
    <r>
      <rPr>
        <sz val="11"/>
        <rFont val="Times New Roman Regular"/>
        <family val="1"/>
      </rPr>
      <t>70</t>
    </r>
    <r>
      <rPr>
        <sz val="11"/>
        <rFont val="方正仿宋_GBK"/>
        <family val="4"/>
        <charset val="134"/>
      </rPr>
      <t>公里及配套设施（提升泵站、化粪池、检查井等），新建地面硬化</t>
    </r>
    <r>
      <rPr>
        <sz val="11"/>
        <rFont val="Times New Roman Regular"/>
        <family val="1"/>
      </rPr>
      <t>40000</t>
    </r>
    <r>
      <rPr>
        <sz val="11"/>
        <rFont val="方正仿宋_GBK"/>
        <family val="4"/>
        <charset val="134"/>
      </rPr>
      <t>平方米（混凝土强度</t>
    </r>
    <r>
      <rPr>
        <sz val="11"/>
        <rFont val="Times New Roman Regular"/>
        <family val="1"/>
      </rPr>
      <t>C25</t>
    </r>
    <r>
      <rPr>
        <sz val="11"/>
        <rFont val="方正仿宋_GBK"/>
        <family val="4"/>
        <charset val="134"/>
      </rPr>
      <t>；</t>
    </r>
    <r>
      <rPr>
        <sz val="11"/>
        <rFont val="Times New Roman Regular"/>
        <family val="1"/>
      </rPr>
      <t>150MM</t>
    </r>
    <r>
      <rPr>
        <sz val="11"/>
        <rFont val="方正仿宋_GBK"/>
        <family val="4"/>
        <charset val="134"/>
      </rPr>
      <t>厚）。</t>
    </r>
  </si>
  <si>
    <r>
      <rPr>
        <sz val="11"/>
        <rFont val="Times New Roman Regular"/>
        <family val="1"/>
      </rPr>
      <t>1</t>
    </r>
    <r>
      <rPr>
        <sz val="11"/>
        <rFont val="方正仿宋_GBK"/>
        <family val="4"/>
        <charset val="134"/>
      </rPr>
      <t>、数量指标：地面硬化</t>
    </r>
    <r>
      <rPr>
        <sz val="11"/>
        <rFont val="Times New Roman Regular"/>
        <family val="1"/>
      </rPr>
      <t>≥40000</t>
    </r>
    <r>
      <rPr>
        <sz val="11"/>
        <rFont val="方正仿宋_GBK"/>
        <family val="4"/>
        <charset val="134"/>
      </rPr>
      <t>平方米；地下污水管网</t>
    </r>
    <r>
      <rPr>
        <sz val="11"/>
        <rFont val="Times New Roman Regular"/>
        <family val="1"/>
      </rPr>
      <t>≥70</t>
    </r>
    <r>
      <rPr>
        <sz val="11"/>
        <rFont val="方正仿宋_GBK"/>
        <family val="4"/>
        <charset val="134"/>
      </rPr>
      <t>公里。</t>
    </r>
    <r>
      <rPr>
        <sz val="11"/>
        <rFont val="Times New Roman Regular"/>
        <family val="1"/>
      </rPr>
      <t xml:space="preserve">
2</t>
    </r>
    <r>
      <rPr>
        <sz val="11"/>
        <rFont val="方正仿宋_GBK"/>
        <family val="4"/>
        <charset val="134"/>
      </rPr>
      <t>、质量指标：工程验收合格率（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、时效指标：资金执行率</t>
    </r>
    <r>
      <rPr>
        <sz val="11"/>
        <rFont val="Times New Roman Regular"/>
        <family val="1"/>
      </rPr>
      <t>≥80%</t>
    </r>
    <r>
      <rPr>
        <sz val="11"/>
        <rFont val="方正仿宋_GBK"/>
        <family val="4"/>
        <charset val="134"/>
      </rPr>
      <t>。</t>
    </r>
    <r>
      <rPr>
        <sz val="11"/>
        <rFont val="Times New Roman Regular"/>
        <family val="1"/>
      </rPr>
      <t xml:space="preserve">
4</t>
    </r>
    <r>
      <rPr>
        <sz val="11"/>
        <rFont val="方正仿宋_GBK"/>
        <family val="4"/>
        <charset val="134"/>
      </rPr>
      <t>、社会效益指标：无资金使用重大违规违纪问题。</t>
    </r>
    <r>
      <rPr>
        <sz val="11"/>
        <rFont val="Times New Roman Regular"/>
        <family val="1"/>
      </rPr>
      <t xml:space="preserve">
5</t>
    </r>
    <r>
      <rPr>
        <sz val="11"/>
        <rFont val="方正仿宋_GBK"/>
        <family val="4"/>
        <charset val="134"/>
      </rPr>
      <t>、生态效益指标：有效改善群众人居生活环境。</t>
    </r>
    <r>
      <rPr>
        <sz val="11"/>
        <rFont val="Times New Roman Regular"/>
        <family val="1"/>
      </rPr>
      <t xml:space="preserve">
6</t>
    </r>
    <r>
      <rPr>
        <sz val="11"/>
        <rFont val="方正仿宋_GBK"/>
        <family val="4"/>
        <charset val="134"/>
      </rPr>
      <t>、可持续影响指标：乡镇居民满意度</t>
    </r>
    <r>
      <rPr>
        <sz val="11"/>
        <rFont val="Times New Roman Regular"/>
        <family val="1"/>
      </rPr>
      <t>≥95%</t>
    </r>
    <r>
      <rPr>
        <sz val="11"/>
        <rFont val="方正仿宋_GBK"/>
        <family val="4"/>
        <charset val="134"/>
      </rPr>
      <t>。</t>
    </r>
  </si>
  <si>
    <t>BHX2024062</t>
  </si>
  <si>
    <r>
      <rPr>
        <sz val="11"/>
        <rFont val="方正仿宋_GBK"/>
        <family val="4"/>
        <charset val="134"/>
      </rPr>
      <t>巴州博湖县本布图镇</t>
    </r>
    <r>
      <rPr>
        <sz val="11"/>
        <rFont val="Times New Roman Regular"/>
        <family val="1"/>
      </rPr>
      <t>-</t>
    </r>
    <r>
      <rPr>
        <sz val="11"/>
        <rFont val="方正仿宋_GBK"/>
        <family val="4"/>
        <charset val="134"/>
      </rPr>
      <t>塔温觉肯乡农村安全饮水提升改造工程</t>
    </r>
  </si>
  <si>
    <r>
      <rPr>
        <sz val="11"/>
        <rFont val="方正仿宋_GBK"/>
        <family val="4"/>
        <charset val="134"/>
      </rPr>
      <t>农村供水保障</t>
    </r>
    <r>
      <rPr>
        <sz val="11"/>
        <rFont val="Times New Roman Regular"/>
        <family val="1"/>
      </rPr>
      <t>(</t>
    </r>
    <r>
      <rPr>
        <sz val="11"/>
        <rFont val="方正仿宋_GBK"/>
        <family val="4"/>
        <charset val="134"/>
      </rPr>
      <t>饮水安全</t>
    </r>
    <r>
      <rPr>
        <sz val="11"/>
        <rFont val="Times New Roman Regular"/>
        <family val="1"/>
      </rPr>
      <t>)</t>
    </r>
    <r>
      <rPr>
        <sz val="11"/>
        <rFont val="方正仿宋_GBK"/>
        <family val="4"/>
        <charset val="134"/>
      </rPr>
      <t>工程建</t>
    </r>
    <r>
      <rPr>
        <sz val="11"/>
        <rFont val="Times New Roman Regular"/>
        <family val="1"/>
      </rPr>
      <t xml:space="preserve"> </t>
    </r>
    <r>
      <rPr>
        <sz val="11"/>
        <rFont val="方正仿宋_GBK"/>
        <family val="4"/>
        <charset val="134"/>
      </rPr>
      <t>设</t>
    </r>
  </si>
  <si>
    <t>博湖县本布图镇、塔温觉肯乡</t>
  </si>
  <si>
    <r>
      <rPr>
        <sz val="11"/>
        <rFont val="方正仿宋_GBK"/>
        <family val="4"/>
        <charset val="134"/>
      </rPr>
      <t>建设规模化供水工程</t>
    </r>
    <r>
      <rPr>
        <sz val="11"/>
        <rFont val="Times New Roman Regular"/>
        <family val="1"/>
      </rPr>
      <t>1</t>
    </r>
    <r>
      <rPr>
        <sz val="11"/>
        <rFont val="方正仿宋_GBK"/>
        <family val="4"/>
        <charset val="134"/>
      </rPr>
      <t>处本布图镇</t>
    </r>
    <r>
      <rPr>
        <sz val="11"/>
        <rFont val="Times New Roman Regular"/>
        <family val="1"/>
      </rPr>
      <t>-</t>
    </r>
    <r>
      <rPr>
        <sz val="11"/>
        <rFont val="方正仿宋_GBK"/>
        <family val="4"/>
        <charset val="134"/>
      </rPr>
      <t>塔温觉肯乡更新改造工程，干支管网</t>
    </r>
    <r>
      <rPr>
        <sz val="11"/>
        <rFont val="Times New Roman Regular"/>
        <family val="1"/>
      </rPr>
      <t>233.19</t>
    </r>
    <r>
      <rPr>
        <sz val="11"/>
        <rFont val="方正仿宋_GBK"/>
        <family val="4"/>
        <charset val="134"/>
      </rPr>
      <t>公里，配套建设检查井</t>
    </r>
    <r>
      <rPr>
        <sz val="11"/>
        <rFont val="Times New Roman Regular"/>
        <family val="1"/>
      </rPr>
      <t>40</t>
    </r>
    <r>
      <rPr>
        <sz val="11"/>
        <rFont val="方正仿宋_GBK"/>
        <family val="4"/>
        <charset val="134"/>
      </rPr>
      <t>座，自动化控制井</t>
    </r>
    <r>
      <rPr>
        <sz val="11"/>
        <rFont val="Times New Roman Regular"/>
        <family val="1"/>
      </rPr>
      <t>56</t>
    </r>
    <r>
      <rPr>
        <sz val="11"/>
        <rFont val="方正仿宋_GBK"/>
        <family val="4"/>
        <charset val="134"/>
      </rPr>
      <t>座，水表井</t>
    </r>
    <r>
      <rPr>
        <sz val="11"/>
        <rFont val="Times New Roman Regular"/>
        <family val="1"/>
      </rPr>
      <t>1364</t>
    </r>
    <r>
      <rPr>
        <sz val="11"/>
        <rFont val="方正仿宋_GBK"/>
        <family val="4"/>
        <charset val="134"/>
      </rPr>
      <t>座等配套设施建设。</t>
    </r>
  </si>
  <si>
    <t>水利局</t>
  </si>
  <si>
    <t>苗旭</t>
  </si>
  <si>
    <r>
      <rPr>
        <sz val="11"/>
        <rFont val="Times New Roman Regular"/>
        <family val="1"/>
      </rPr>
      <t>1</t>
    </r>
    <r>
      <rPr>
        <sz val="11"/>
        <rFont val="方正仿宋_GBK"/>
        <family val="4"/>
        <charset val="134"/>
      </rPr>
      <t>、数量指标：改造供水主管道</t>
    </r>
    <r>
      <rPr>
        <sz val="11"/>
        <rFont val="Times New Roman Regular"/>
        <family val="1"/>
      </rPr>
      <t>49.37km</t>
    </r>
    <r>
      <rPr>
        <sz val="11"/>
        <rFont val="方正仿宋_GBK"/>
        <family val="4"/>
        <charset val="134"/>
      </rPr>
      <t>，支管道</t>
    </r>
    <r>
      <rPr>
        <sz val="11"/>
        <rFont val="Times New Roman Regular"/>
        <family val="1"/>
      </rPr>
      <t>183.82km</t>
    </r>
    <r>
      <rPr>
        <sz val="11"/>
        <rFont val="方正仿宋_GBK"/>
        <family val="4"/>
        <charset val="134"/>
      </rPr>
      <t>；配套检查井</t>
    </r>
    <r>
      <rPr>
        <sz val="11"/>
        <rFont val="Times New Roman Regular"/>
        <family val="1"/>
      </rPr>
      <t>40</t>
    </r>
    <r>
      <rPr>
        <sz val="11"/>
        <rFont val="方正仿宋_GBK"/>
        <family val="4"/>
        <charset val="134"/>
      </rPr>
      <t>座，水表井</t>
    </r>
    <r>
      <rPr>
        <sz val="11"/>
        <rFont val="Times New Roman Regular"/>
        <family val="1"/>
      </rPr>
      <t xml:space="preserve">
1364</t>
    </r>
    <r>
      <rPr>
        <sz val="11"/>
        <rFont val="方正仿宋_GBK"/>
        <family val="4"/>
        <charset val="134"/>
      </rPr>
      <t>座，自动化控制井</t>
    </r>
    <r>
      <rPr>
        <sz val="11"/>
        <rFont val="Times New Roman Regular"/>
        <family val="1"/>
      </rPr>
      <t>56</t>
    </r>
    <r>
      <rPr>
        <sz val="11"/>
        <rFont val="方正仿宋_GBK"/>
        <family val="4"/>
        <charset val="134"/>
      </rPr>
      <t>座。</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、成本指标：供水管道单位成本（万元</t>
    </r>
    <r>
      <rPr>
        <sz val="11"/>
        <rFont val="Times New Roman Regular"/>
        <family val="1"/>
      </rPr>
      <t>/</t>
    </r>
    <r>
      <rPr>
        <sz val="11"/>
        <rFont val="方正仿宋_GBK"/>
        <family val="4"/>
        <charset val="134"/>
      </rPr>
      <t>公里）</t>
    </r>
    <r>
      <rPr>
        <sz val="11"/>
        <rFont val="Times New Roman Regular"/>
        <family val="1"/>
      </rPr>
      <t>≤20</t>
    </r>
    <r>
      <rPr>
        <sz val="11"/>
        <rFont val="方正仿宋_GBK"/>
        <family val="4"/>
        <charset val="134"/>
      </rPr>
      <t>：</t>
    </r>
    <r>
      <rPr>
        <sz val="11"/>
        <rFont val="Times New Roman Regular"/>
        <family val="1"/>
      </rPr>
      <t xml:space="preserve">
5</t>
    </r>
    <r>
      <rPr>
        <sz val="11"/>
        <rFont val="方正仿宋_GBK"/>
        <family val="4"/>
        <charset val="134"/>
      </rPr>
      <t>、社会效益指标；受益脱贫人口数（人）</t>
    </r>
    <r>
      <rPr>
        <sz val="11"/>
        <rFont val="Times New Roman Regular"/>
        <family val="1"/>
      </rPr>
      <t>≥2500</t>
    </r>
    <r>
      <rPr>
        <sz val="11"/>
        <rFont val="方正仿宋_GBK"/>
        <family val="4"/>
        <charset val="134"/>
      </rPr>
      <t>；</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≥98</t>
    </r>
    <r>
      <rPr>
        <sz val="11"/>
        <rFont val="方正仿宋_GBK"/>
        <family val="4"/>
        <charset val="134"/>
      </rPr>
      <t>。</t>
    </r>
  </si>
  <si>
    <t>改善一乡一镇农村安全饮水条件，提高供水保障率，节约维修成本。</t>
  </si>
  <si>
    <t>BHX2024063</t>
  </si>
  <si>
    <t>巴州博湖县农田排水综合利用项目</t>
  </si>
  <si>
    <t>实施博斯腾湖流域农田排水、生活污水、工业污水进行综合利用，拟建扬排站、泵站、蓄水池、管网，桥、涵、闸等附属设施。河道、渠道清淤，河湖连通等生态基础设施建设。</t>
  </si>
  <si>
    <r>
      <rPr>
        <sz val="11"/>
        <rFont val="Times New Roman Regular"/>
        <family val="1"/>
      </rPr>
      <t>1</t>
    </r>
    <r>
      <rPr>
        <sz val="11"/>
        <rFont val="方正仿宋_GBK"/>
        <family val="4"/>
        <charset val="134"/>
      </rPr>
      <t>、数量指标：排渠清淤</t>
    </r>
    <r>
      <rPr>
        <sz val="11"/>
        <rFont val="Times New Roman Regular"/>
        <family val="1"/>
      </rPr>
      <t>19.53km</t>
    </r>
    <r>
      <rPr>
        <sz val="11"/>
        <rFont val="方正仿宋_GBK"/>
        <family val="4"/>
        <charset val="134"/>
      </rPr>
      <t>，年排水量</t>
    </r>
    <r>
      <rPr>
        <sz val="11"/>
        <rFont val="Times New Roman Regular"/>
        <family val="1"/>
      </rPr>
      <t>1371.28</t>
    </r>
    <r>
      <rPr>
        <sz val="11"/>
        <rFont val="方正仿宋_GBK"/>
        <family val="4"/>
        <charset val="134"/>
      </rPr>
      <t>万，湿地恢复面积</t>
    </r>
    <r>
      <rPr>
        <sz val="11"/>
        <rFont val="Times New Roman Regular"/>
        <family val="1"/>
      </rPr>
      <t>1.24</t>
    </r>
    <r>
      <rPr>
        <sz val="11"/>
        <rFont val="方正仿宋_GBK"/>
        <family val="4"/>
        <charset val="134"/>
      </rPr>
      <t>万亩。</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、成本指标：专款专用率</t>
    </r>
    <r>
      <rPr>
        <sz val="11"/>
        <rFont val="Times New Roman Regular"/>
        <family val="1"/>
      </rPr>
      <t>100%</t>
    </r>
    <r>
      <rPr>
        <sz val="11"/>
        <rFont val="方正仿宋_GBK"/>
        <family val="4"/>
        <charset val="134"/>
      </rPr>
      <t>。</t>
    </r>
    <r>
      <rPr>
        <sz val="11"/>
        <rFont val="Times New Roman Regular"/>
        <family val="1"/>
      </rPr>
      <t xml:space="preserve">
5</t>
    </r>
    <r>
      <rPr>
        <sz val="11"/>
        <rFont val="方正仿宋_GBK"/>
        <family val="4"/>
        <charset val="134"/>
      </rPr>
      <t>、社会效益指标：巩固一地区的农、林、牧业生产条件。</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≥95</t>
    </r>
    <r>
      <rPr>
        <sz val="11"/>
        <rFont val="方正仿宋_GBK"/>
        <family val="4"/>
        <charset val="134"/>
      </rPr>
      <t>。</t>
    </r>
  </si>
  <si>
    <t>改善灌区内项目区的排水系统，减缓土壤盐渍化进程。将农田排水输送至排水利用区，用以恢复本布图镇湖滨湿地。将农田排水资源化利用作为本布图镇农田灌溉的补充水源，缓解水资源供需矛盾。</t>
  </si>
  <si>
    <t>BHX2024064</t>
  </si>
  <si>
    <r>
      <rPr>
        <sz val="11"/>
        <rFont val="方正仿宋_GBK"/>
        <family val="4"/>
        <charset val="134"/>
      </rPr>
      <t>巴州博湖县查干诺尔乡</t>
    </r>
    <r>
      <rPr>
        <sz val="11"/>
        <rFont val="Times New Roman Regular"/>
        <family val="1"/>
      </rPr>
      <t>-</t>
    </r>
    <r>
      <rPr>
        <sz val="11"/>
        <rFont val="方正仿宋_GBK"/>
        <family val="4"/>
        <charset val="134"/>
      </rPr>
      <t>才坎诺尔乡农村供水保障工程</t>
    </r>
  </si>
  <si>
    <t>博湖县查干诺尔乡、才坎诺尔乡</t>
  </si>
  <si>
    <r>
      <rPr>
        <sz val="11"/>
        <rFont val="方正仿宋_GBK"/>
        <family val="4"/>
        <charset val="134"/>
      </rPr>
      <t>更新改造干支管网长度</t>
    </r>
    <r>
      <rPr>
        <sz val="11"/>
        <rFont val="Times New Roman Regular"/>
        <family val="1"/>
      </rPr>
      <t>213.891km</t>
    </r>
    <r>
      <rPr>
        <sz val="11"/>
        <rFont val="方正仿宋_GBK"/>
        <family val="4"/>
        <charset val="134"/>
      </rPr>
      <t>，其中主管网长度为</t>
    </r>
    <r>
      <rPr>
        <sz val="11"/>
        <rFont val="Times New Roman Regular"/>
        <family val="1"/>
      </rPr>
      <t>40.773km</t>
    </r>
    <r>
      <rPr>
        <sz val="11"/>
        <rFont val="方正仿宋_GBK"/>
        <family val="4"/>
        <charset val="134"/>
      </rPr>
      <t>，支管网长度为</t>
    </r>
    <r>
      <rPr>
        <sz val="11"/>
        <rFont val="Times New Roman Regular"/>
        <family val="1"/>
      </rPr>
      <t>178.777km</t>
    </r>
    <r>
      <rPr>
        <sz val="11"/>
        <rFont val="方正仿宋_GBK"/>
        <family val="4"/>
        <charset val="134"/>
      </rPr>
      <t>，改造入户管网总长</t>
    </r>
    <r>
      <rPr>
        <sz val="11"/>
        <rFont val="Times New Roman Regular"/>
        <family val="1"/>
      </rPr>
      <t>282.18km</t>
    </r>
    <r>
      <rPr>
        <sz val="11"/>
        <rFont val="方正仿宋_GBK"/>
        <family val="4"/>
        <charset val="134"/>
      </rPr>
      <t>，改建检查井</t>
    </r>
    <r>
      <rPr>
        <sz val="11"/>
        <rFont val="Times New Roman Regular"/>
        <family val="1"/>
      </rPr>
      <t>79</t>
    </r>
    <r>
      <rPr>
        <sz val="11"/>
        <rFont val="方正仿宋_GBK"/>
        <family val="4"/>
        <charset val="134"/>
      </rPr>
      <t>座，水表井</t>
    </r>
    <r>
      <rPr>
        <sz val="11"/>
        <rFont val="Times New Roman Regular"/>
        <family val="1"/>
      </rPr>
      <t>1324</t>
    </r>
    <r>
      <rPr>
        <sz val="11"/>
        <rFont val="方正仿宋_GBK"/>
        <family val="4"/>
        <charset val="134"/>
      </rPr>
      <t>座，新建自动化控制井</t>
    </r>
    <r>
      <rPr>
        <sz val="11"/>
        <rFont val="Times New Roman Regular"/>
        <family val="1"/>
      </rPr>
      <t>40</t>
    </r>
    <r>
      <rPr>
        <sz val="11"/>
        <rFont val="方正仿宋_GBK"/>
        <family val="4"/>
        <charset val="134"/>
      </rPr>
      <t>座。</t>
    </r>
  </si>
  <si>
    <r>
      <rPr>
        <sz val="11"/>
        <rFont val="Times New Roman Regular"/>
        <family val="1"/>
      </rPr>
      <t>1</t>
    </r>
    <r>
      <rPr>
        <sz val="11"/>
        <rFont val="方正仿宋_GBK"/>
        <family val="4"/>
        <charset val="134"/>
      </rPr>
      <t>、数量指标：改造供水主管道</t>
    </r>
    <r>
      <rPr>
        <sz val="11"/>
        <rFont val="Times New Roman Regular"/>
        <family val="1"/>
      </rPr>
      <t>40.773km</t>
    </r>
    <r>
      <rPr>
        <sz val="11"/>
        <rFont val="方正仿宋_GBK"/>
        <family val="4"/>
        <charset val="134"/>
      </rPr>
      <t>，支管道</t>
    </r>
    <r>
      <rPr>
        <sz val="11"/>
        <rFont val="Times New Roman Regular"/>
        <family val="1"/>
      </rPr>
      <t>173.118km</t>
    </r>
    <r>
      <rPr>
        <sz val="11"/>
        <rFont val="方正仿宋_GBK"/>
        <family val="4"/>
        <charset val="134"/>
      </rPr>
      <t>，建设入户管道</t>
    </r>
    <r>
      <rPr>
        <sz val="11"/>
        <rFont val="Times New Roman Regular"/>
        <family val="1"/>
      </rPr>
      <t>282.18km</t>
    </r>
    <r>
      <rPr>
        <sz val="11"/>
        <rFont val="方正仿宋_GBK"/>
        <family val="4"/>
        <charset val="134"/>
      </rPr>
      <t>：配套检查井</t>
    </r>
    <r>
      <rPr>
        <sz val="11"/>
        <rFont val="Times New Roman Regular"/>
        <family val="1"/>
      </rPr>
      <t>79</t>
    </r>
    <r>
      <rPr>
        <sz val="11"/>
        <rFont val="方正仿宋_GBK"/>
        <family val="4"/>
        <charset val="134"/>
      </rPr>
      <t>座，水表井</t>
    </r>
    <r>
      <rPr>
        <sz val="11"/>
        <rFont val="Times New Roman Regular"/>
        <family val="1"/>
      </rPr>
      <t>1324</t>
    </r>
    <r>
      <rPr>
        <sz val="11"/>
        <rFont val="方正仿宋_GBK"/>
        <family val="4"/>
        <charset val="134"/>
      </rPr>
      <t>座，自动化控制井</t>
    </r>
    <r>
      <rPr>
        <sz val="11"/>
        <rFont val="Times New Roman Regular"/>
        <family val="1"/>
      </rPr>
      <t>40</t>
    </r>
    <r>
      <rPr>
        <sz val="11"/>
        <rFont val="方正仿宋_GBK"/>
        <family val="4"/>
        <charset val="134"/>
      </rPr>
      <t>座。</t>
    </r>
    <r>
      <rPr>
        <sz val="11"/>
        <rFont val="Times New Roman Regular"/>
        <family val="1"/>
      </rPr>
      <t xml:space="preserve">
2</t>
    </r>
    <r>
      <rPr>
        <sz val="11"/>
        <rFont val="方正仿宋_GBK"/>
        <family val="4"/>
        <charset val="134"/>
      </rPr>
      <t>、质量指标：项目（工程）验收合格率（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t>
    </r>
    <r>
      <rPr>
        <sz val="11"/>
        <rFont val="Times New Roman Regular"/>
        <family val="1"/>
      </rPr>
      <t xml:space="preserve">
3</t>
    </r>
    <r>
      <rPr>
        <sz val="11"/>
        <rFont val="方正仿宋_GBK"/>
        <family val="4"/>
        <charset val="134"/>
      </rPr>
      <t>、时效指标：项目开工及时率（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；项目完工及时率（</t>
    </r>
    <r>
      <rPr>
        <sz val="11"/>
        <rFont val="Times New Roman Regular"/>
        <family val="1"/>
      </rPr>
      <t>%</t>
    </r>
    <r>
      <rPr>
        <sz val="11"/>
        <rFont val="方正仿宋_GBK"/>
        <family val="4"/>
        <charset val="134"/>
      </rPr>
      <t>）</t>
    </r>
    <r>
      <rPr>
        <sz val="11"/>
        <rFont val="Times New Roman Regular"/>
        <family val="1"/>
      </rPr>
      <t>=100</t>
    </r>
    <r>
      <rPr>
        <sz val="11"/>
        <rFont val="方正仿宋_GBK"/>
        <family val="4"/>
        <charset val="134"/>
      </rPr>
      <t>；项目开工时间（月）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月；项目完成时间（月）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、成本指标：供水管道单位成本（万元</t>
    </r>
    <r>
      <rPr>
        <sz val="11"/>
        <rFont val="Times New Roman Regular"/>
        <family val="1"/>
      </rPr>
      <t>/</t>
    </r>
    <r>
      <rPr>
        <sz val="11"/>
        <rFont val="方正仿宋_GBK"/>
        <family val="4"/>
        <charset val="134"/>
      </rPr>
      <t>公里）</t>
    </r>
    <r>
      <rPr>
        <sz val="11"/>
        <rFont val="Times New Roman Regular"/>
        <family val="1"/>
      </rPr>
      <t>≤20</t>
    </r>
    <r>
      <rPr>
        <sz val="11"/>
        <rFont val="方正仿宋_GBK"/>
        <family val="4"/>
        <charset val="134"/>
      </rPr>
      <t>；</t>
    </r>
    <r>
      <rPr>
        <sz val="11"/>
        <rFont val="Times New Roman Regular"/>
        <family val="1"/>
      </rPr>
      <t xml:space="preserve">
5</t>
    </r>
    <r>
      <rPr>
        <sz val="11"/>
        <rFont val="方正仿宋_GBK"/>
        <family val="4"/>
        <charset val="134"/>
      </rPr>
      <t>、社会效益指标：受益脱贫人口数（人）</t>
    </r>
    <r>
      <rPr>
        <sz val="11"/>
        <rFont val="Times New Roman Regular"/>
        <family val="1"/>
      </rPr>
      <t>≥2700</t>
    </r>
    <r>
      <rPr>
        <sz val="11"/>
        <rFont val="方正仿宋_GBK"/>
        <family val="4"/>
        <charset val="134"/>
      </rPr>
      <t>；</t>
    </r>
    <r>
      <rPr>
        <sz val="11"/>
        <rFont val="Times New Roman Regular"/>
        <family val="1"/>
      </rPr>
      <t xml:space="preserve">
6</t>
    </r>
    <r>
      <rPr>
        <sz val="11"/>
        <rFont val="方正仿宋_GBK"/>
        <family val="4"/>
        <charset val="134"/>
      </rPr>
      <t>、服务对象满意度指标：受益建档立卡脱贫人口满意度（</t>
    </r>
    <r>
      <rPr>
        <sz val="11"/>
        <rFont val="Times New Roman Regular"/>
        <family val="1"/>
      </rPr>
      <t>%</t>
    </r>
    <r>
      <rPr>
        <sz val="11"/>
        <rFont val="方正仿宋_GBK"/>
        <family val="4"/>
        <charset val="134"/>
      </rPr>
      <t>）</t>
    </r>
    <r>
      <rPr>
        <sz val="11"/>
        <rFont val="Times New Roman Regular"/>
        <family val="1"/>
      </rPr>
      <t>≥97</t>
    </r>
    <r>
      <rPr>
        <sz val="11"/>
        <rFont val="方正仿宋_GBK"/>
        <family val="4"/>
        <charset val="134"/>
      </rPr>
      <t>。</t>
    </r>
  </si>
  <si>
    <t>农村饮水安全工程是一个准公益性或准公共性工程，是农村公共基础设施和公共卫生体系的重要组成部分。在农村饮水安全工程建设管理中引入市场机制将有利于缓解政府资金的压力，减少政府财政负担，也有利于提高生产效率和技术水平。关键在于，政府与企业间应确定清晰、合理的责任边界，即政府承担监管责任和为公益性买单，而企业在提供合格服务的前提下追求合理利润。</t>
  </si>
  <si>
    <t>BHX2024065</t>
  </si>
  <si>
    <t>巴州博湖县查干诺尔乡村组道路提升改造项目</t>
  </si>
  <si>
    <t>农村道路建设</t>
  </si>
  <si>
    <t>查干诺尔乡查干诺尔村村委会、乌廷郭楞村</t>
  </si>
  <si>
    <r>
      <rPr>
        <sz val="11"/>
        <rFont val="方正仿宋_GBK"/>
        <family val="4"/>
        <charset val="134"/>
      </rPr>
      <t>查干诺尔村道路提升改造</t>
    </r>
    <r>
      <rPr>
        <sz val="11"/>
        <rFont val="Times New Roman Regular"/>
        <family val="1"/>
      </rPr>
      <t>10</t>
    </r>
    <r>
      <rPr>
        <sz val="11"/>
        <rFont val="方正仿宋_GBK"/>
        <family val="4"/>
        <charset val="134"/>
      </rPr>
      <t>公里；新建乌腾郭楞村、敦都布呼村</t>
    </r>
    <r>
      <rPr>
        <sz val="11"/>
        <rFont val="Times New Roman Regular"/>
        <family val="1"/>
      </rPr>
      <t>10</t>
    </r>
    <r>
      <rPr>
        <sz val="11"/>
        <rFont val="方正仿宋_GBK"/>
        <family val="4"/>
        <charset val="134"/>
      </rPr>
      <t>公里道路；含交通安全设施、涵洞工程及附属工程。</t>
    </r>
  </si>
  <si>
    <t>交通运输局</t>
  </si>
  <si>
    <t>寇志刚</t>
  </si>
  <si>
    <r>
      <rPr>
        <sz val="11"/>
        <rFont val="方正仿宋_GBK"/>
        <family val="4"/>
        <charset val="134"/>
      </rPr>
      <t>数量指标：新改建</t>
    </r>
    <r>
      <rPr>
        <sz val="11"/>
        <rFont val="Times New Roman Regular"/>
        <family val="1"/>
      </rPr>
      <t>20</t>
    </r>
    <r>
      <rPr>
        <sz val="11"/>
        <rFont val="方正仿宋_GBK"/>
        <family val="4"/>
        <charset val="134"/>
      </rPr>
      <t>公里</t>
    </r>
    <r>
      <rPr>
        <sz val="11"/>
        <rFont val="Times New Roman Regular"/>
        <family val="1"/>
      </rPr>
      <t xml:space="preserve">
</t>
    </r>
    <r>
      <rPr>
        <sz val="11"/>
        <rFont val="方正仿宋_GBK"/>
        <family val="4"/>
        <charset val="134"/>
      </rPr>
      <t>质量指标：工程验收率（</t>
    </r>
    <r>
      <rPr>
        <sz val="11"/>
        <rFont val="Times New Roman Regular"/>
        <family val="1"/>
      </rPr>
      <t>%</t>
    </r>
    <r>
      <rPr>
        <sz val="11"/>
        <rFont val="方正仿宋_GBK"/>
        <family val="4"/>
        <charset val="134"/>
      </rPr>
      <t>）</t>
    </r>
    <r>
      <rPr>
        <sz val="11"/>
        <rFont val="Times New Roman Regular"/>
        <family val="1"/>
      </rPr>
      <t>=85%</t>
    </r>
    <r>
      <rPr>
        <sz val="11"/>
        <rFont val="方正仿宋_GBK"/>
        <family val="4"/>
        <charset val="134"/>
      </rPr>
      <t>；工程验收合格率（</t>
    </r>
    <r>
      <rPr>
        <sz val="11"/>
        <rFont val="Times New Roman Regular"/>
        <family val="1"/>
      </rPr>
      <t>%</t>
    </r>
    <r>
      <rPr>
        <sz val="11"/>
        <rFont val="方正仿宋_GBK"/>
        <family val="4"/>
        <charset val="134"/>
      </rPr>
      <t>）</t>
    </r>
    <r>
      <rPr>
        <sz val="11"/>
        <rFont val="Times New Roman Regular"/>
        <family val="1"/>
      </rPr>
      <t>=85%</t>
    </r>
    <r>
      <rPr>
        <sz val="11"/>
        <rFont val="方正仿宋_GBK"/>
        <family val="4"/>
        <charset val="134"/>
      </rPr>
      <t>。</t>
    </r>
    <r>
      <rPr>
        <sz val="11"/>
        <rFont val="Times New Roman Regular"/>
        <family val="1"/>
      </rPr>
      <t xml:space="preserve">
</t>
    </r>
    <r>
      <rPr>
        <sz val="11"/>
        <rFont val="方正仿宋_GBK"/>
        <family val="4"/>
        <charset val="134"/>
      </rPr>
      <t>时效指标：项目开工时限（月）</t>
    </r>
    <r>
      <rPr>
        <sz val="11"/>
        <rFont val="Times New Roman Regular"/>
        <family val="1"/>
      </rPr>
      <t>2023</t>
    </r>
    <r>
      <rPr>
        <sz val="11"/>
        <rFont val="方正仿宋_GBK"/>
        <family val="4"/>
        <charset val="134"/>
      </rPr>
      <t>年</t>
    </r>
    <r>
      <rPr>
        <sz val="11"/>
        <rFont val="Times New Roman Regular"/>
        <family val="1"/>
      </rPr>
      <t>9</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t>
    </r>
    <r>
      <rPr>
        <sz val="11"/>
        <rFont val="方正仿宋_GBK"/>
        <family val="4"/>
        <charset val="134"/>
      </rPr>
      <t>成本指标：新改建</t>
    </r>
    <r>
      <rPr>
        <sz val="11"/>
        <rFont val="Times New Roman Regular"/>
        <family val="1"/>
      </rPr>
      <t>20</t>
    </r>
    <r>
      <rPr>
        <sz val="11"/>
        <rFont val="方正仿宋_GBK"/>
        <family val="4"/>
        <charset val="134"/>
      </rPr>
      <t>公里</t>
    </r>
    <r>
      <rPr>
        <sz val="11"/>
        <rFont val="Times New Roman Regular"/>
        <family val="1"/>
      </rPr>
      <t xml:space="preserve">
</t>
    </r>
    <r>
      <rPr>
        <sz val="11"/>
        <rFont val="方正仿宋_GBK"/>
        <family val="4"/>
        <charset val="134"/>
      </rPr>
      <t>经济效益指标：带动脱贫户增收有效提升</t>
    </r>
    <r>
      <rPr>
        <sz val="11"/>
        <rFont val="Times New Roman Regular"/>
        <family val="1"/>
      </rPr>
      <t xml:space="preserve">
</t>
    </r>
    <r>
      <rPr>
        <sz val="11"/>
        <rFont val="方正仿宋_GBK"/>
        <family val="4"/>
        <charset val="134"/>
      </rPr>
      <t>社会效益指标：受益人口数（人）</t>
    </r>
    <r>
      <rPr>
        <sz val="11"/>
        <rFont val="Times New Roman Regular"/>
        <family val="1"/>
      </rPr>
      <t>≥8000</t>
    </r>
    <r>
      <rPr>
        <sz val="11"/>
        <rFont val="方正仿宋_GBK"/>
        <family val="4"/>
        <charset val="134"/>
      </rPr>
      <t>人</t>
    </r>
    <r>
      <rPr>
        <sz val="11"/>
        <rFont val="Times New Roman Regular"/>
        <family val="1"/>
      </rPr>
      <t xml:space="preserve">
</t>
    </r>
    <r>
      <rPr>
        <sz val="11"/>
        <rFont val="方正仿宋_GBK"/>
        <family val="4"/>
        <charset val="134"/>
      </rPr>
      <t>生态效益指标：有效改善群众人居生活环境。</t>
    </r>
    <r>
      <rPr>
        <sz val="11"/>
        <rFont val="Times New Roman Regular"/>
        <family val="1"/>
      </rPr>
      <t xml:space="preserve">
</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≥95.0%</t>
    </r>
    <r>
      <rPr>
        <sz val="11"/>
        <rFont val="方正仿宋_GBK"/>
        <family val="4"/>
        <charset val="134"/>
      </rPr>
      <t>。</t>
    </r>
  </si>
  <si>
    <r>
      <rPr>
        <sz val="11"/>
        <rFont val="方正仿宋_GBK"/>
        <family val="4"/>
        <charset val="134"/>
      </rPr>
      <t>项目建成后产权归查干诺尔乡。构建</t>
    </r>
    <r>
      <rPr>
        <sz val="11"/>
        <rFont val="Times New Roman Regular"/>
        <family val="1"/>
      </rPr>
      <t>“</t>
    </r>
    <r>
      <rPr>
        <sz val="11"/>
        <rFont val="方正仿宋_GBK"/>
        <family val="4"/>
        <charset val="134"/>
      </rPr>
      <t>四好农村路</t>
    </r>
    <r>
      <rPr>
        <sz val="11"/>
        <rFont val="Times New Roman Regular"/>
        <family val="1"/>
      </rPr>
      <t>”</t>
    </r>
    <r>
      <rPr>
        <sz val="11"/>
        <rFont val="方正仿宋_GBK"/>
        <family val="4"/>
        <charset val="134"/>
      </rPr>
      <t>优美、舒适、协调和谐的人居环境，提高乡村建设基础设施水平，改善了群众居住环境。由查干诺尔乡查干诺尔村村委会、乌廷郭楞村村委会负责后期监管维护。</t>
    </r>
  </si>
  <si>
    <t>四、易地搬迁后扶</t>
  </si>
  <si>
    <t>五、巩固三保障成果</t>
  </si>
  <si>
    <t>BHX2024066</t>
  </si>
  <si>
    <r>
      <rPr>
        <sz val="11"/>
        <rFont val="Times New Roman Regular"/>
        <family val="1"/>
      </rPr>
      <t>“</t>
    </r>
    <r>
      <rPr>
        <sz val="11"/>
        <rFont val="仿宋_GB2312"/>
        <family val="3"/>
        <charset val="134"/>
      </rPr>
      <t>雨露计划</t>
    </r>
    <r>
      <rPr>
        <sz val="11"/>
        <rFont val="Times New Roman Regular"/>
        <family val="1"/>
      </rPr>
      <t>”</t>
    </r>
  </si>
  <si>
    <r>
      <rPr>
        <sz val="11"/>
        <rFont val="仿宋_GB2312"/>
        <family val="3"/>
        <charset val="134"/>
      </rPr>
      <t>巩固三保障成果</t>
    </r>
  </si>
  <si>
    <r>
      <rPr>
        <sz val="11"/>
        <rFont val="仿宋_GB2312"/>
        <family val="3"/>
        <charset val="134"/>
      </rPr>
      <t>享受</t>
    </r>
    <r>
      <rPr>
        <sz val="11"/>
        <rFont val="Times New Roman Regular"/>
        <family val="1"/>
      </rPr>
      <t>“</t>
    </r>
    <r>
      <rPr>
        <sz val="11"/>
        <rFont val="仿宋_GB2312"/>
        <family val="3"/>
        <charset val="134"/>
      </rPr>
      <t>雨露计划</t>
    </r>
    <r>
      <rPr>
        <sz val="11"/>
        <rFont val="Times New Roman Regular"/>
        <family val="1"/>
      </rPr>
      <t>+”</t>
    </r>
    <r>
      <rPr>
        <sz val="11"/>
        <rFont val="仿宋_GB2312"/>
        <family val="3"/>
        <charset val="134"/>
      </rPr>
      <t>职业教育补助</t>
    </r>
  </si>
  <si>
    <r>
      <rPr>
        <sz val="11"/>
        <rFont val="仿宋_GB2312"/>
        <family val="3"/>
        <charset val="134"/>
      </rPr>
      <t>博湖县</t>
    </r>
  </si>
  <si>
    <r>
      <rPr>
        <sz val="11"/>
        <rFont val="仿宋_GB2312"/>
        <family val="3"/>
        <charset val="134"/>
      </rPr>
      <t>博湖县符合职业教育补助的脱贫户（子女）学生共计</t>
    </r>
    <r>
      <rPr>
        <sz val="11"/>
        <rFont val="Times New Roman Regular"/>
        <family val="1"/>
      </rPr>
      <t>135</t>
    </r>
    <r>
      <rPr>
        <sz val="11"/>
        <rFont val="仿宋_GB2312"/>
        <family val="3"/>
        <charset val="134"/>
      </rPr>
      <t>人，职业教育补助共计</t>
    </r>
    <r>
      <rPr>
        <sz val="11"/>
        <rFont val="Times New Roman Regular"/>
        <family val="1"/>
      </rPr>
      <t>41.55</t>
    </r>
    <r>
      <rPr>
        <sz val="11"/>
        <rFont val="仿宋_GB2312"/>
        <family val="3"/>
        <charset val="134"/>
      </rPr>
      <t>万元。其中本布图镇脱贫户（子女）学生</t>
    </r>
    <r>
      <rPr>
        <sz val="11"/>
        <rFont val="Times New Roman Regular"/>
        <family val="1"/>
      </rPr>
      <t>33</t>
    </r>
    <r>
      <rPr>
        <sz val="11"/>
        <rFont val="仿宋_GB2312"/>
        <family val="3"/>
        <charset val="134"/>
      </rPr>
      <t>人，职业教育补助</t>
    </r>
    <r>
      <rPr>
        <sz val="11"/>
        <rFont val="Times New Roman Regular"/>
        <family val="1"/>
      </rPr>
      <t>9.9</t>
    </r>
    <r>
      <rPr>
        <sz val="11"/>
        <rFont val="仿宋_GB2312"/>
        <family val="3"/>
        <charset val="134"/>
      </rPr>
      <t>万元；塔温觉肯乡脱贫户（子女）学生</t>
    </r>
    <r>
      <rPr>
        <sz val="11"/>
        <rFont val="Times New Roman Regular"/>
        <family val="1"/>
      </rPr>
      <t>32</t>
    </r>
    <r>
      <rPr>
        <sz val="11"/>
        <rFont val="仿宋_GB2312"/>
        <family val="3"/>
        <charset val="134"/>
      </rPr>
      <t>人，职业教育补助</t>
    </r>
    <r>
      <rPr>
        <sz val="11"/>
        <rFont val="Times New Roman Regular"/>
        <family val="1"/>
      </rPr>
      <t>9.6</t>
    </r>
    <r>
      <rPr>
        <sz val="11"/>
        <rFont val="仿宋_GB2312"/>
        <family val="3"/>
        <charset val="134"/>
      </rPr>
      <t>万元；查干诺尔乡脱贫户（子女）学生</t>
    </r>
    <r>
      <rPr>
        <sz val="11"/>
        <rFont val="Times New Roman Regular"/>
        <family val="1"/>
      </rPr>
      <t>41</t>
    </r>
    <r>
      <rPr>
        <sz val="11"/>
        <rFont val="仿宋_GB2312"/>
        <family val="3"/>
        <charset val="134"/>
      </rPr>
      <t>人，职业教育补助</t>
    </r>
    <r>
      <rPr>
        <sz val="11"/>
        <rFont val="Times New Roman Regular"/>
        <family val="1"/>
      </rPr>
      <t>12.3</t>
    </r>
    <r>
      <rPr>
        <sz val="11"/>
        <rFont val="仿宋_GB2312"/>
        <family val="3"/>
        <charset val="134"/>
      </rPr>
      <t>万元；才坎诺尔乡脱贫户（子女）学生</t>
    </r>
    <r>
      <rPr>
        <sz val="11"/>
        <rFont val="Times New Roman Regular"/>
        <family val="1"/>
      </rPr>
      <t>14</t>
    </r>
    <r>
      <rPr>
        <sz val="11"/>
        <rFont val="仿宋_GB2312"/>
        <family val="3"/>
        <charset val="134"/>
      </rPr>
      <t>人，职业教育补助</t>
    </r>
    <r>
      <rPr>
        <sz val="11"/>
        <rFont val="Times New Roman Regular"/>
        <family val="1"/>
      </rPr>
      <t>4.2</t>
    </r>
    <r>
      <rPr>
        <sz val="11"/>
        <rFont val="仿宋_GB2312"/>
        <family val="3"/>
        <charset val="134"/>
      </rPr>
      <t>万元；乌兰再格森乡脱贫户（子女）学生</t>
    </r>
    <r>
      <rPr>
        <sz val="11"/>
        <rFont val="Times New Roman Regular"/>
        <family val="1"/>
      </rPr>
      <t>14</t>
    </r>
    <r>
      <rPr>
        <sz val="11"/>
        <rFont val="仿宋_GB2312"/>
        <family val="3"/>
        <charset val="134"/>
      </rPr>
      <t>人，职业教育补助</t>
    </r>
    <r>
      <rPr>
        <sz val="11"/>
        <rFont val="Times New Roman Regular"/>
        <family val="1"/>
      </rPr>
      <t>4.2</t>
    </r>
    <r>
      <rPr>
        <sz val="11"/>
        <rFont val="仿宋_GB2312"/>
        <family val="3"/>
        <charset val="134"/>
      </rPr>
      <t>万元；博斯腾湖乡脱贫户（子女）学生</t>
    </r>
    <r>
      <rPr>
        <sz val="11"/>
        <rFont val="Times New Roman Regular"/>
        <family val="1"/>
      </rPr>
      <t>1</t>
    </r>
    <r>
      <rPr>
        <sz val="11"/>
        <rFont val="仿宋_GB2312"/>
        <family val="3"/>
        <charset val="134"/>
      </rPr>
      <t>人，职业教育补助</t>
    </r>
    <r>
      <rPr>
        <sz val="11"/>
        <rFont val="Times New Roman Regular"/>
        <family val="1"/>
      </rPr>
      <t>0.3</t>
    </r>
    <r>
      <rPr>
        <sz val="11"/>
        <rFont val="仿宋_GB2312"/>
        <family val="3"/>
        <charset val="134"/>
      </rPr>
      <t>万元。</t>
    </r>
  </si>
  <si>
    <r>
      <rPr>
        <sz val="11"/>
        <rFont val="仿宋_GB2312"/>
        <family val="3"/>
        <charset val="134"/>
      </rPr>
      <t>人</t>
    </r>
  </si>
  <si>
    <r>
      <rPr>
        <sz val="11"/>
        <rFont val="仿宋_GB2312"/>
        <family val="3"/>
        <charset val="134"/>
      </rPr>
      <t>本布图镇、塔温觉肯乡、查干诺尔乡、才坎诺尔乡、乌兰再格森乡、博斯腾湖乡</t>
    </r>
  </si>
  <si>
    <r>
      <rPr>
        <sz val="11"/>
        <rFont val="Times New Roman Regular"/>
        <family val="1"/>
      </rPr>
      <t>1</t>
    </r>
    <r>
      <rPr>
        <sz val="11"/>
        <rFont val="仿宋_GB2312"/>
        <family val="3"/>
        <charset val="134"/>
      </rPr>
      <t>、数量指标：享受雨露计划户数（户）</t>
    </r>
    <r>
      <rPr>
        <sz val="11"/>
        <rFont val="Times New Roman Regular"/>
        <family val="1"/>
      </rPr>
      <t>≥135</t>
    </r>
    <r>
      <rPr>
        <sz val="11"/>
        <rFont val="仿宋_GB2312"/>
        <family val="3"/>
        <charset val="134"/>
      </rPr>
      <t>。</t>
    </r>
    <r>
      <rPr>
        <sz val="11"/>
        <rFont val="Times New Roman Regular"/>
        <family val="1"/>
      </rPr>
      <t xml:space="preserve">
2</t>
    </r>
    <r>
      <rPr>
        <sz val="11"/>
        <rFont val="仿宋_GB2312"/>
        <family val="3"/>
        <charset val="134"/>
      </rPr>
      <t>、质量指标：项目验收合格率（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、项目完工率（</t>
    </r>
    <r>
      <rPr>
        <sz val="11"/>
        <rFont val="Times New Roman Regular"/>
        <family val="1"/>
      </rPr>
      <t>%</t>
    </r>
    <r>
      <rPr>
        <sz val="11"/>
        <rFont val="仿宋_GB2312"/>
        <family val="3"/>
        <charset val="134"/>
      </rPr>
      <t>）</t>
    </r>
    <r>
      <rPr>
        <sz val="11"/>
        <rFont val="Times New Roman Regular"/>
        <family val="1"/>
      </rPr>
      <t>=100%</t>
    </r>
    <r>
      <rPr>
        <sz val="11"/>
        <rFont val="仿宋_GB2312"/>
        <family val="3"/>
        <charset val="134"/>
      </rPr>
      <t>。</t>
    </r>
    <r>
      <rPr>
        <sz val="11"/>
        <rFont val="Times New Roman Regular"/>
        <family val="1"/>
      </rPr>
      <t xml:space="preserve">
3</t>
    </r>
    <r>
      <rPr>
        <sz val="11"/>
        <rFont val="仿宋_GB2312"/>
        <family val="3"/>
        <charset val="134"/>
      </rPr>
      <t>、时效指标：项目开工时限（月）</t>
    </r>
    <r>
      <rPr>
        <sz val="11"/>
        <rFont val="Times New Roman Regular"/>
        <family val="1"/>
      </rPr>
      <t>2024</t>
    </r>
    <r>
      <rPr>
        <sz val="11"/>
        <rFont val="仿宋_GB2312"/>
        <family val="3"/>
        <charset val="134"/>
      </rPr>
      <t>年</t>
    </r>
    <r>
      <rPr>
        <sz val="11"/>
        <rFont val="Times New Roman Regular"/>
        <family val="1"/>
      </rPr>
      <t>6</t>
    </r>
    <r>
      <rPr>
        <sz val="11"/>
        <rFont val="仿宋_GB2312"/>
        <family val="3"/>
        <charset val="134"/>
      </rPr>
      <t>月；项目完成时限（月）</t>
    </r>
    <r>
      <rPr>
        <sz val="11"/>
        <rFont val="Times New Roman Regular"/>
        <family val="1"/>
      </rPr>
      <t>2024</t>
    </r>
    <r>
      <rPr>
        <sz val="11"/>
        <rFont val="仿宋_GB2312"/>
        <family val="3"/>
        <charset val="134"/>
      </rPr>
      <t>年</t>
    </r>
    <r>
      <rPr>
        <sz val="11"/>
        <rFont val="Times New Roman Regular"/>
        <family val="1"/>
      </rPr>
      <t>10</t>
    </r>
    <r>
      <rPr>
        <sz val="11"/>
        <rFont val="仿宋_GB2312"/>
        <family val="3"/>
        <charset val="134"/>
      </rPr>
      <t>月。</t>
    </r>
    <r>
      <rPr>
        <sz val="11"/>
        <rFont val="Times New Roman Regular"/>
        <family val="1"/>
      </rPr>
      <t xml:space="preserve">
4</t>
    </r>
    <r>
      <rPr>
        <sz val="11"/>
        <rFont val="仿宋_GB2312"/>
        <family val="3"/>
        <charset val="134"/>
      </rPr>
      <t>、成本指标：</t>
    </r>
    <r>
      <rPr>
        <sz val="11"/>
        <rFont val="Times New Roman Regular"/>
        <family val="1"/>
      </rPr>
      <t>“</t>
    </r>
    <r>
      <rPr>
        <sz val="11"/>
        <rFont val="仿宋_GB2312"/>
        <family val="3"/>
        <charset val="134"/>
      </rPr>
      <t>雨露计划</t>
    </r>
    <r>
      <rPr>
        <sz val="11"/>
        <rFont val="Times New Roman Regular"/>
        <family val="1"/>
      </rPr>
      <t>”</t>
    </r>
    <r>
      <rPr>
        <sz val="11"/>
        <rFont val="仿宋_GB2312"/>
        <family val="3"/>
        <charset val="134"/>
      </rPr>
      <t>补助（元</t>
    </r>
    <r>
      <rPr>
        <sz val="11"/>
        <rFont val="Times New Roman Regular"/>
        <family val="1"/>
      </rPr>
      <t>/</t>
    </r>
    <r>
      <rPr>
        <sz val="11"/>
        <rFont val="仿宋_GB2312"/>
        <family val="3"/>
        <charset val="134"/>
      </rPr>
      <t>人）</t>
    </r>
    <r>
      <rPr>
        <sz val="11"/>
        <rFont val="Times New Roman Regular"/>
        <family val="1"/>
      </rPr>
      <t>≤3000</t>
    </r>
    <r>
      <rPr>
        <sz val="11"/>
        <rFont val="仿宋_GB2312"/>
        <family val="3"/>
        <charset val="134"/>
      </rPr>
      <t>。</t>
    </r>
    <r>
      <rPr>
        <sz val="11"/>
        <rFont val="Times New Roman Regular"/>
        <family val="1"/>
      </rPr>
      <t xml:space="preserve">
5</t>
    </r>
    <r>
      <rPr>
        <sz val="11"/>
        <rFont val="仿宋_GB2312"/>
        <family val="3"/>
        <charset val="134"/>
      </rPr>
      <t>、社会效益指标：受益群众户数（户）</t>
    </r>
    <r>
      <rPr>
        <sz val="11"/>
        <rFont val="Times New Roman Regular"/>
        <family val="1"/>
      </rPr>
      <t>≥135</t>
    </r>
    <r>
      <rPr>
        <sz val="11"/>
        <rFont val="仿宋_GB2312"/>
        <family val="3"/>
        <charset val="134"/>
      </rPr>
      <t>。</t>
    </r>
    <r>
      <rPr>
        <sz val="11"/>
        <rFont val="Times New Roman Regular"/>
        <family val="1"/>
      </rPr>
      <t xml:space="preserve">
6</t>
    </r>
    <r>
      <rPr>
        <sz val="11"/>
        <rFont val="仿宋_GB2312"/>
        <family val="3"/>
        <charset val="134"/>
      </rPr>
      <t>、可持续影响性指标：项目建成惠民持续影响力，明显影响。</t>
    </r>
    <r>
      <rPr>
        <sz val="11"/>
        <rFont val="Times New Roman Regular"/>
        <family val="1"/>
      </rPr>
      <t xml:space="preserve">
7</t>
    </r>
    <r>
      <rPr>
        <sz val="11"/>
        <rFont val="仿宋_GB2312"/>
        <family val="3"/>
        <charset val="134"/>
      </rPr>
      <t>、服务对象满意度指标：受益人口满意度（</t>
    </r>
    <r>
      <rPr>
        <sz val="11"/>
        <rFont val="Times New Roman Regular"/>
        <family val="1"/>
      </rPr>
      <t>%</t>
    </r>
    <r>
      <rPr>
        <sz val="11"/>
        <rFont val="仿宋_GB2312"/>
        <family val="3"/>
        <charset val="134"/>
      </rPr>
      <t>）</t>
    </r>
    <r>
      <rPr>
        <sz val="11"/>
        <rFont val="Times New Roman Regular"/>
        <family val="1"/>
      </rPr>
      <t>≥98.0%</t>
    </r>
    <r>
      <rPr>
        <sz val="11"/>
        <rFont val="仿宋_GB2312"/>
        <family val="3"/>
        <charset val="134"/>
      </rPr>
      <t>。</t>
    </r>
  </si>
  <si>
    <r>
      <rPr>
        <sz val="11"/>
        <color theme="1"/>
        <rFont val="仿宋_GB2312"/>
        <family val="3"/>
        <charset val="134"/>
      </rPr>
      <t>通过本项目实施，减少脱贫户负担，保障脱贫户（子女）学生顺利完成学业。</t>
    </r>
  </si>
  <si>
    <t>六、项目管理费</t>
  </si>
  <si>
    <t>BHX2024067</t>
  </si>
  <si>
    <t>项目管理费</t>
  </si>
  <si>
    <t>用于档案管理（档案印刷、装订、扫描）、标识牌、公示公告、成果宣传、检查验收、巩固拓展脱贫攻坚成果和乡村振兴任务等方面的开支。</t>
  </si>
  <si>
    <t>万元</t>
  </si>
  <si>
    <t>乡村振兴局</t>
  </si>
  <si>
    <t>李东亮</t>
  </si>
  <si>
    <t>——</t>
  </si>
  <si>
    <t>七、其他</t>
  </si>
  <si>
    <t>BHX2024068</t>
  </si>
  <si>
    <r>
      <rPr>
        <sz val="11"/>
        <rFont val="方正仿宋_GBK"/>
        <family val="4"/>
        <charset val="134"/>
      </rPr>
      <t>博湖县塔温觉肯乡</t>
    </r>
    <r>
      <rPr>
        <sz val="11"/>
        <rFont val="Times New Roman Regular"/>
        <family val="1"/>
      </rPr>
      <t>2024</t>
    </r>
    <r>
      <rPr>
        <sz val="11"/>
        <rFont val="方正仿宋_GBK"/>
        <family val="4"/>
        <charset val="134"/>
      </rPr>
      <t>年健康饮茶送茶入户项目</t>
    </r>
  </si>
  <si>
    <t>其他</t>
  </si>
  <si>
    <t>困难群众饮用低氟茶</t>
  </si>
  <si>
    <r>
      <rPr>
        <sz val="11"/>
        <rFont val="方正仿宋_GBK"/>
        <family val="4"/>
        <charset val="134"/>
      </rPr>
      <t>为塔温觉肯乡</t>
    </r>
    <r>
      <rPr>
        <sz val="11"/>
        <rFont val="Times New Roman Regular"/>
        <family val="1"/>
      </rPr>
      <t>531</t>
    </r>
    <r>
      <rPr>
        <sz val="11"/>
        <rFont val="方正仿宋_GBK"/>
        <family val="4"/>
        <charset val="134"/>
      </rPr>
      <t>户脱贫户发放低氟边销茶（茯砖茶、黑砖茶等），每户计划发放</t>
    </r>
    <r>
      <rPr>
        <sz val="11"/>
        <rFont val="Times New Roman Regular"/>
        <family val="1"/>
      </rPr>
      <t>4</t>
    </r>
    <r>
      <rPr>
        <sz val="11"/>
        <rFont val="方正仿宋_GBK"/>
        <family val="4"/>
        <charset val="134"/>
      </rPr>
      <t>公斤，每公斤</t>
    </r>
    <r>
      <rPr>
        <sz val="11"/>
        <rFont val="Times New Roman Regular"/>
        <family val="1"/>
      </rPr>
      <t>25</t>
    </r>
    <r>
      <rPr>
        <sz val="11"/>
        <rFont val="方正仿宋_GBK"/>
        <family val="4"/>
        <charset val="134"/>
      </rPr>
      <t>元，共计</t>
    </r>
    <r>
      <rPr>
        <sz val="11"/>
        <rFont val="Times New Roman Regular"/>
        <family val="1"/>
      </rPr>
      <t>5.31</t>
    </r>
    <r>
      <rPr>
        <sz val="11"/>
        <rFont val="方正仿宋_GBK"/>
        <family val="4"/>
        <charset val="134"/>
      </rPr>
      <t>万元。以实际采购价格为准。</t>
    </r>
  </si>
  <si>
    <t>户</t>
  </si>
  <si>
    <r>
      <rPr>
        <sz val="11"/>
        <rFont val="Times New Roman Regular"/>
        <family val="1"/>
      </rPr>
      <t>1</t>
    </r>
    <r>
      <rPr>
        <sz val="11"/>
        <rFont val="方正仿宋_GBK"/>
        <family val="4"/>
        <charset val="134"/>
      </rPr>
      <t>、数量指标：发放低氟边销茶（户）</t>
    </r>
    <r>
      <rPr>
        <sz val="11"/>
        <rFont val="Times New Roman Regular"/>
        <family val="1"/>
      </rPr>
      <t>≥531</t>
    </r>
    <r>
      <rPr>
        <sz val="11"/>
        <rFont val="方正仿宋_GBK"/>
        <family val="4"/>
        <charset val="134"/>
      </rPr>
      <t>；每户发放（公斤）</t>
    </r>
    <r>
      <rPr>
        <sz val="11"/>
        <rFont val="Times New Roman Regular"/>
        <family val="1"/>
      </rPr>
      <t>≥4
2</t>
    </r>
    <r>
      <rPr>
        <sz val="11"/>
        <rFont val="方正仿宋_GBK"/>
        <family val="4"/>
        <charset val="134"/>
      </rPr>
      <t>、质量指标：采购验收合格率（</t>
    </r>
    <r>
      <rPr>
        <sz val="11"/>
        <rFont val="Times New Roman Regular"/>
        <family val="1"/>
      </rPr>
      <t>%</t>
    </r>
    <r>
      <rPr>
        <sz val="11"/>
        <rFont val="方正仿宋_GBK"/>
        <family val="4"/>
        <charset val="134"/>
      </rPr>
      <t>）</t>
    </r>
    <r>
      <rPr>
        <sz val="11"/>
        <rFont val="Times New Roman Regular"/>
        <family val="1"/>
      </rPr>
      <t>=100%
3</t>
    </r>
    <r>
      <rPr>
        <sz val="11"/>
        <rFont val="方正仿宋_GBK"/>
        <family val="4"/>
        <charset val="134"/>
      </rPr>
      <t>、时效指标：项目开工时限（月）</t>
    </r>
    <r>
      <rPr>
        <sz val="11"/>
        <rFont val="Times New Roman Regular"/>
        <family val="1"/>
      </rPr>
      <t>2024</t>
    </r>
    <r>
      <rPr>
        <sz val="11"/>
        <rFont val="方正仿宋_GBK"/>
        <family val="4"/>
        <charset val="134"/>
      </rPr>
      <t>年</t>
    </r>
    <r>
      <rPr>
        <sz val="11"/>
        <rFont val="Times New Roman Regular"/>
        <family val="1"/>
      </rPr>
      <t>3</t>
    </r>
    <r>
      <rPr>
        <sz val="11"/>
        <rFont val="方正仿宋_GBK"/>
        <family val="4"/>
        <charset val="134"/>
      </rPr>
      <t>月；项目完成时限（月）</t>
    </r>
    <r>
      <rPr>
        <sz val="11"/>
        <rFont val="Times New Roman Regular"/>
        <family val="1"/>
      </rPr>
      <t>2024</t>
    </r>
    <r>
      <rPr>
        <sz val="11"/>
        <rFont val="方正仿宋_GBK"/>
        <family val="4"/>
        <charset val="134"/>
      </rPr>
      <t>年</t>
    </r>
    <r>
      <rPr>
        <sz val="11"/>
        <rFont val="Times New Roman Regular"/>
        <family val="1"/>
      </rPr>
      <t>10</t>
    </r>
    <r>
      <rPr>
        <sz val="11"/>
        <rFont val="方正仿宋_GBK"/>
        <family val="4"/>
        <charset val="134"/>
      </rPr>
      <t>月。</t>
    </r>
    <r>
      <rPr>
        <sz val="11"/>
        <rFont val="Times New Roman Regular"/>
        <family val="1"/>
      </rPr>
      <t xml:space="preserve">
4</t>
    </r>
    <r>
      <rPr>
        <sz val="11"/>
        <rFont val="方正仿宋_GBK"/>
        <family val="4"/>
        <charset val="134"/>
      </rPr>
      <t>、成本指标：每户发放低氟边销茶成本（元</t>
    </r>
    <r>
      <rPr>
        <sz val="11"/>
        <rFont val="Times New Roman Regular"/>
        <family val="1"/>
      </rPr>
      <t>/</t>
    </r>
    <r>
      <rPr>
        <sz val="11"/>
        <rFont val="方正仿宋_GBK"/>
        <family val="4"/>
        <charset val="134"/>
      </rPr>
      <t>户）</t>
    </r>
    <r>
      <rPr>
        <sz val="11"/>
        <rFont val="Times New Roman Regular"/>
        <family val="1"/>
      </rPr>
      <t>≤100</t>
    </r>
    <r>
      <rPr>
        <sz val="11"/>
        <rFont val="方正仿宋_GBK"/>
        <family val="4"/>
        <charset val="134"/>
      </rPr>
      <t>；发放低氟边销茶单位成本（元</t>
    </r>
    <r>
      <rPr>
        <sz val="11"/>
        <rFont val="Times New Roman Regular"/>
        <family val="1"/>
      </rPr>
      <t>/</t>
    </r>
    <r>
      <rPr>
        <sz val="11"/>
        <rFont val="方正仿宋_GBK"/>
        <family val="4"/>
        <charset val="134"/>
      </rPr>
      <t>公斤）</t>
    </r>
    <r>
      <rPr>
        <sz val="11"/>
        <rFont val="Times New Roman Regular"/>
        <family val="1"/>
      </rPr>
      <t>≤25
5</t>
    </r>
    <r>
      <rPr>
        <sz val="11"/>
        <rFont val="方正仿宋_GBK"/>
        <family val="4"/>
        <charset val="134"/>
      </rPr>
      <t>、社会效益指标：受益脱贫户数（户）</t>
    </r>
    <r>
      <rPr>
        <sz val="11"/>
        <rFont val="Times New Roman Regular"/>
        <family val="1"/>
      </rPr>
      <t>≥531</t>
    </r>
    <r>
      <rPr>
        <sz val="11"/>
        <rFont val="方正仿宋_GBK"/>
        <family val="4"/>
        <charset val="134"/>
      </rPr>
      <t>户；</t>
    </r>
    <r>
      <rPr>
        <sz val="11"/>
        <rFont val="Times New Roman Regular"/>
        <family val="1"/>
      </rPr>
      <t xml:space="preserve">
6</t>
    </r>
    <r>
      <rPr>
        <sz val="11"/>
        <rFont val="方正仿宋_GBK"/>
        <family val="4"/>
        <charset val="134"/>
      </rPr>
      <t>、服务对象满意度指标：受益群众满意度（</t>
    </r>
    <r>
      <rPr>
        <sz val="11"/>
        <rFont val="Times New Roman Regular"/>
        <family val="1"/>
      </rPr>
      <t>%</t>
    </r>
    <r>
      <rPr>
        <sz val="11"/>
        <rFont val="方正仿宋_GBK"/>
        <family val="4"/>
        <charset val="134"/>
      </rPr>
      <t>）</t>
    </r>
    <r>
      <rPr>
        <sz val="11"/>
        <rFont val="Times New Roman Regular"/>
        <family val="1"/>
      </rPr>
      <t>≥98.0%</t>
    </r>
    <r>
      <rPr>
        <sz val="11"/>
        <rFont val="方正仿宋_GBK"/>
        <family val="4"/>
        <charset val="134"/>
      </rPr>
      <t>。</t>
    </r>
  </si>
  <si>
    <t>做好低氟边销茶推广普及宣传工作，加强宣传引导，切实树立健康饮茶观念。</t>
  </si>
  <si>
    <r>
      <t>1</t>
    </r>
    <r>
      <rPr>
        <sz val="11"/>
        <color theme="1"/>
        <rFont val="仿宋_GB2312"/>
        <family val="3"/>
        <charset val="134"/>
      </rPr>
      <t>、数量指标：新建乡村旅游服务中心（平方米）</t>
    </r>
    <r>
      <rPr>
        <sz val="11"/>
        <color theme="1"/>
        <rFont val="Times New Roman Regular"/>
        <family val="1"/>
      </rPr>
      <t>≥800</t>
    </r>
    <r>
      <rPr>
        <sz val="11"/>
        <color theme="1"/>
        <rFont val="仿宋_GB2312"/>
        <family val="3"/>
        <charset val="134"/>
      </rPr>
      <t>。</t>
    </r>
    <r>
      <rPr>
        <sz val="11"/>
        <color theme="1"/>
        <rFont val="Times New Roman Regular"/>
        <family val="1"/>
      </rPr>
      <t xml:space="preserve">
2</t>
    </r>
    <r>
      <rPr>
        <sz val="11"/>
        <color theme="1"/>
        <rFont val="仿宋_GB2312"/>
        <family val="3"/>
        <charset val="134"/>
      </rPr>
      <t>、质量指标：工程验收合格率（</t>
    </r>
    <r>
      <rPr>
        <sz val="11"/>
        <color theme="1"/>
        <rFont val="Times New Roman Regular"/>
        <family val="1"/>
      </rPr>
      <t>%</t>
    </r>
    <r>
      <rPr>
        <sz val="11"/>
        <color theme="1"/>
        <rFont val="仿宋_GB2312"/>
        <family val="3"/>
        <charset val="134"/>
      </rPr>
      <t>）</t>
    </r>
    <r>
      <rPr>
        <sz val="11"/>
        <color theme="1"/>
        <rFont val="Times New Roman Regular"/>
        <family val="1"/>
      </rPr>
      <t>=100%</t>
    </r>
    <r>
      <rPr>
        <sz val="11"/>
        <color theme="1"/>
        <rFont val="仿宋_GB2312"/>
        <family val="3"/>
        <charset val="134"/>
      </rPr>
      <t>。</t>
    </r>
    <r>
      <rPr>
        <sz val="11"/>
        <color theme="1"/>
        <rFont val="Times New Roman Regular"/>
        <family val="1"/>
      </rPr>
      <t xml:space="preserve">
3</t>
    </r>
    <r>
      <rPr>
        <sz val="11"/>
        <color theme="1"/>
        <rFont val="仿宋_GB2312"/>
        <family val="3"/>
        <charset val="134"/>
      </rPr>
      <t>、时效指标：项目开工时限（月）</t>
    </r>
    <r>
      <rPr>
        <sz val="11"/>
        <color theme="1"/>
        <rFont val="Times New Roman Regular"/>
        <family val="1"/>
      </rPr>
      <t>2024</t>
    </r>
    <r>
      <rPr>
        <sz val="11"/>
        <color theme="1"/>
        <rFont val="仿宋_GB2312"/>
        <family val="3"/>
        <charset val="134"/>
      </rPr>
      <t>年</t>
    </r>
    <r>
      <rPr>
        <sz val="11"/>
        <color theme="1"/>
        <rFont val="Times New Roman Regular"/>
        <family val="1"/>
      </rPr>
      <t>3</t>
    </r>
    <r>
      <rPr>
        <sz val="11"/>
        <color theme="1"/>
        <rFont val="仿宋_GB2312"/>
        <family val="3"/>
        <charset val="134"/>
      </rPr>
      <t>月；项目完成时限（月）</t>
    </r>
    <r>
      <rPr>
        <sz val="11"/>
        <color theme="1"/>
        <rFont val="Times New Roman Regular"/>
        <family val="1"/>
      </rPr>
      <t>2024</t>
    </r>
    <r>
      <rPr>
        <sz val="11"/>
        <color theme="1"/>
        <rFont val="仿宋_GB2312"/>
        <family val="3"/>
        <charset val="134"/>
      </rPr>
      <t>年</t>
    </r>
    <r>
      <rPr>
        <sz val="11"/>
        <color theme="1"/>
        <rFont val="Times New Roman Regular"/>
        <family val="1"/>
      </rPr>
      <t>10</t>
    </r>
    <r>
      <rPr>
        <sz val="11"/>
        <color theme="1"/>
        <rFont val="仿宋_GB2312"/>
        <family val="3"/>
        <charset val="134"/>
      </rPr>
      <t>月。</t>
    </r>
    <r>
      <rPr>
        <sz val="11"/>
        <color theme="1"/>
        <rFont val="Times New Roman Regular"/>
        <family val="1"/>
      </rPr>
      <t xml:space="preserve">
4</t>
    </r>
    <r>
      <rPr>
        <sz val="11"/>
        <color theme="1"/>
        <rFont val="仿宋_GB2312"/>
        <family val="3"/>
        <charset val="134"/>
      </rPr>
      <t>、成本指标：新建乡村旅游服务中心（元</t>
    </r>
    <r>
      <rPr>
        <sz val="11"/>
        <color theme="1"/>
        <rFont val="Times New Roman Regular"/>
        <family val="1"/>
      </rPr>
      <t>/</t>
    </r>
    <r>
      <rPr>
        <sz val="11"/>
        <color theme="1"/>
        <rFont val="仿宋_GB2312"/>
        <family val="3"/>
        <charset val="134"/>
      </rPr>
      <t>平方米）</t>
    </r>
    <r>
      <rPr>
        <sz val="11"/>
        <color theme="1"/>
        <rFont val="Times New Roman Regular"/>
        <family val="1"/>
      </rPr>
      <t>≤3500</t>
    </r>
    <r>
      <rPr>
        <sz val="11"/>
        <color theme="1"/>
        <rFont val="仿宋_GB2312"/>
        <family val="3"/>
        <charset val="134"/>
      </rPr>
      <t>；前期费（万元）</t>
    </r>
    <r>
      <rPr>
        <sz val="11"/>
        <color theme="1"/>
        <rFont val="Times New Roman Regular"/>
        <family val="1"/>
      </rPr>
      <t>≤2.8
5</t>
    </r>
    <r>
      <rPr>
        <sz val="11"/>
        <color theme="1"/>
        <rFont val="仿宋_GB2312"/>
        <family val="3"/>
        <charset val="134"/>
      </rPr>
      <t>、经济效益指标：每年解决劳动力就业（人）</t>
    </r>
    <r>
      <rPr>
        <sz val="11"/>
        <color theme="1"/>
        <rFont val="Times New Roman Regular"/>
        <family val="1"/>
      </rPr>
      <t>≥3</t>
    </r>
    <r>
      <rPr>
        <sz val="11"/>
        <color theme="1"/>
        <rFont val="仿宋_GB2312"/>
        <family val="3"/>
        <charset val="134"/>
      </rPr>
      <t>。受益建档立卡脱贫人口数（人）</t>
    </r>
    <r>
      <rPr>
        <sz val="11"/>
        <color theme="1"/>
        <rFont val="Times New Roman Regular"/>
        <family val="1"/>
      </rPr>
      <t>≥3
6</t>
    </r>
    <r>
      <rPr>
        <sz val="11"/>
        <color theme="1"/>
        <rFont val="仿宋_GB2312"/>
        <family val="3"/>
        <charset val="134"/>
      </rPr>
      <t>、社会效益指标：受益脱贫户数（户）</t>
    </r>
    <r>
      <rPr>
        <sz val="11"/>
        <color theme="1"/>
        <rFont val="Times New Roman Regular"/>
        <family val="1"/>
      </rPr>
      <t>≥3</t>
    </r>
    <r>
      <rPr>
        <sz val="11"/>
        <color theme="1"/>
        <rFont val="仿宋_GB2312"/>
        <family val="3"/>
        <charset val="134"/>
      </rPr>
      <t>户；</t>
    </r>
    <r>
      <rPr>
        <sz val="11"/>
        <color theme="1"/>
        <rFont val="Times New Roman Regular"/>
        <family val="1"/>
      </rPr>
      <t xml:space="preserve">
7</t>
    </r>
    <r>
      <rPr>
        <sz val="11"/>
        <color theme="1"/>
        <rFont val="仿宋_GB2312"/>
        <family val="3"/>
        <charset val="134"/>
      </rPr>
      <t>、服务对象满意度指标：受益群众满意度（</t>
    </r>
    <r>
      <rPr>
        <sz val="11"/>
        <color theme="1"/>
        <rFont val="Times New Roman Regular"/>
        <family val="1"/>
      </rPr>
      <t>%</t>
    </r>
    <r>
      <rPr>
        <sz val="11"/>
        <color theme="1"/>
        <rFont val="仿宋_GB2312"/>
        <family val="3"/>
        <charset val="134"/>
      </rPr>
      <t>）</t>
    </r>
    <r>
      <rPr>
        <sz val="11"/>
        <color theme="1"/>
        <rFont val="Times New Roman Regular"/>
        <family val="1"/>
      </rPr>
      <t>≥98.0%</t>
    </r>
    <r>
      <rPr>
        <sz val="11"/>
        <color theme="1"/>
        <rFont val="仿宋_GB2312"/>
        <family val="3"/>
        <charset val="134"/>
      </rPr>
      <t>。</t>
    </r>
    <phoneticPr fontId="19" type="noConversion"/>
  </si>
  <si>
    <t>1、数量指标：新建防渗渠长度（米）≥9400，新建防渗农渠长度（米）≥3600，新建60公分支渠长度（米）≥500，新建40公分农渠长度（米）≥2000，新建节水闸数量（个）≥52，新建分水闸数量（个）≥121，新建引水管带阀门数量（个）≥348，新建60公分节水闸数量（个）≥10，新建60公分分水闸数量（个）≥10。
2、质量指标：新建乌兰再格森乡防渗渠建设项目验收合格率（%）=100%，新建乌兰再格森乡防渗渠建设项目完工率（%）=100% 
3、时效指标：项目开工时间（月）2024年3月，项目完成时间（月）2024年10月。
4、成本指标：新建防渗渠单位成本（元/米）≤650，新建防渗农渠单位成本（元/米）≤700，新建60公分支渠单位成本（元/米）≤500，新建40公分农渠单位成本（元/米）≤400，
新建节水闸单位成本（元/个）≤6500，新建分水闸单位成本（元/个）≤5000，新建引水管带阀门单位成本（元/个）≤1200，新建60公分节水闸单位成本（元/个）≤6000，新建60公分分水闸单位成本（元/个）≤3000，项目前期费（万/元）=11.1。
5、社会效益指标：受益建档立卡脱贫人口数（人）≥238。
6、生态效益指标：周边环境改善率（%）≥90.0%
7、可持续影响指标：巩固拓展脱贫攻坚成果同乡村振兴有效衔接政策持续有效影响
8、服务对象满意度指标：受益群众满意度（%）≥95.0%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</si>
</sst>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76" formatCode="0.00_ "/>
  </numFmts>
  <fonts count="20">
    <font>
      <sz val="11"/>
      <color theme="1"/>
      <name val="宋体"/>
      <charset val="134"/>
      <scheme val="minor"/>
    </font>
    <font>
      <b/>
      <sz val="11"/>
      <color theme="1"/>
      <name val="宋体"/>
      <charset val="134"/>
      <scheme val="minor"/>
    </font>
    <font>
      <sz val="11"/>
      <name val="Times New Roman Regular"/>
      <family val="1"/>
    </font>
    <font>
      <sz val="11"/>
      <color theme="1"/>
      <name val="Times New Roman Regular"/>
      <family val="1"/>
    </font>
    <font>
      <sz val="48"/>
      <color theme="1"/>
      <name val="方正小标宋_GBK"/>
      <family val="4"/>
      <charset val="134"/>
    </font>
    <font>
      <sz val="48"/>
      <color theme="1"/>
      <name val="Times New Roman Regular"/>
      <family val="1"/>
    </font>
    <font>
      <b/>
      <sz val="12"/>
      <color theme="1"/>
      <name val="Times New Roman Regular"/>
      <family val="1"/>
    </font>
    <font>
      <sz val="11"/>
      <color theme="1"/>
      <name val="方正黑体_GBK"/>
      <family val="4"/>
      <charset val="134"/>
    </font>
    <font>
      <sz val="11"/>
      <name val="仿宋_GB2312"/>
      <family val="3"/>
      <charset val="134"/>
    </font>
    <font>
      <sz val="11"/>
      <color theme="1"/>
      <name val="仿宋_GB2312"/>
      <family val="3"/>
      <charset val="134"/>
    </font>
    <font>
      <sz val="11"/>
      <name val="方正仿宋_GBK"/>
      <family val="4"/>
      <charset val="134"/>
    </font>
    <font>
      <sz val="11"/>
      <name val="宋体-简"/>
      <charset val="134"/>
    </font>
    <font>
      <b/>
      <sz val="12"/>
      <color theme="1"/>
      <name val="宋体-简"/>
      <charset val="134"/>
    </font>
    <font>
      <sz val="11"/>
      <color indexed="8"/>
      <name val="方正仿宋_GBK"/>
      <family val="4"/>
      <charset val="134"/>
    </font>
    <font>
      <sz val="11"/>
      <color indexed="8"/>
      <name val="Times New Roman Regular"/>
      <family val="1"/>
    </font>
    <font>
      <b/>
      <sz val="12"/>
      <color theme="1"/>
      <name val="宋体"/>
      <family val="3"/>
      <charset val="134"/>
    </font>
    <font>
      <sz val="11"/>
      <name val="Times New Roman Regular"/>
      <charset val="1"/>
    </font>
    <font>
      <sz val="11"/>
      <color theme="1"/>
      <name val="方正仿宋_GBK"/>
      <family val="4"/>
      <charset val="134"/>
    </font>
    <font>
      <sz val="11"/>
      <color theme="1"/>
      <name val="宋体"/>
      <family val="3"/>
      <charset val="134"/>
      <scheme val="minor"/>
    </font>
    <font>
      <sz val="9"/>
      <name val="宋体"/>
      <family val="3"/>
      <charset val="134"/>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8" fillId="0" borderId="0">
      <alignment vertical="center"/>
    </xf>
  </cellStyleXfs>
  <cellXfs count="6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3" fillId="2" borderId="1" xfId="0" applyFont="1" applyFill="1" applyBorder="1" applyAlignment="1">
      <alignment horizontal="left" vertical="center" wrapText="1"/>
    </xf>
    <xf numFmtId="0" fontId="8" fillId="0" borderId="1" xfId="0" applyFont="1" applyBorder="1" applyAlignment="1" applyProtection="1">
      <alignment horizontal="justify" vertical="center" wrapText="1"/>
      <protection locked="0"/>
    </xf>
    <xf numFmtId="0" fontId="8"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locked="0"/>
    </xf>
    <xf numFmtId="0" fontId="10" fillId="0" borderId="1" xfId="0" applyFont="1" applyBorder="1" applyAlignment="1">
      <alignment horizontal="justify" vertical="center" wrapText="1"/>
    </xf>
    <xf numFmtId="0" fontId="2" fillId="0" borderId="1" xfId="1" applyFont="1" applyBorder="1" applyAlignment="1">
      <alignment horizontal="justify" vertical="center" wrapText="1"/>
    </xf>
    <xf numFmtId="0" fontId="10" fillId="0" borderId="1" xfId="1" applyFont="1" applyBorder="1" applyAlignment="1">
      <alignment horizontal="justify" vertical="center" wrapText="1"/>
    </xf>
    <xf numFmtId="0" fontId="10" fillId="0" borderId="1" xfId="0" applyFont="1" applyBorder="1" applyAlignment="1">
      <alignment horizontal="center" vertical="center"/>
    </xf>
    <xf numFmtId="0" fontId="3"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0" applyFont="1" applyBorder="1" applyAlignment="1" applyProtection="1">
      <alignment horizontal="justify" vertical="center" wrapText="1"/>
      <protection locked="0"/>
    </xf>
    <xf numFmtId="10" fontId="3" fillId="3"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7"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3" fillId="0" borderId="0" xfId="0" applyFont="1" applyAlignment="1">
      <alignment vertical="center" wrapText="1"/>
    </xf>
    <xf numFmtId="0" fontId="2" fillId="4" borderId="1" xfId="0" applyFont="1" applyFill="1" applyBorder="1" applyAlignment="1">
      <alignment horizontal="left" vertical="center" wrapText="1"/>
    </xf>
    <xf numFmtId="0" fontId="10" fillId="0" borderId="1" xfId="0" applyFont="1" applyBorder="1" applyAlignment="1">
      <alignment horizontal="left" vertical="center" wrapText="1"/>
    </xf>
    <xf numFmtId="31" fontId="2"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0" fillId="4" borderId="1" xfId="0" applyFont="1" applyFill="1" applyBorder="1" applyAlignment="1">
      <alignment horizontal="justify" vertical="center" wrapText="1"/>
    </xf>
    <xf numFmtId="0" fontId="10" fillId="4" borderId="1" xfId="0" applyFont="1" applyFill="1" applyBorder="1" applyAlignment="1">
      <alignment horizontal="left" vertical="center" wrapText="1"/>
    </xf>
    <xf numFmtId="0" fontId="2" fillId="0" borderId="0" xfId="0" applyFont="1" applyAlignment="1">
      <alignment vertical="center" wrapText="1"/>
    </xf>
    <xf numFmtId="0" fontId="13" fillId="0" borderId="1" xfId="0" applyFont="1" applyBorder="1" applyAlignment="1">
      <alignment horizontal="left" vertical="center" wrapText="1"/>
    </xf>
    <xf numFmtId="176" fontId="2"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2"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常规" xfId="0" builtinId="0"/>
    <cellStyle name="常规 2" xfId="1" xr:uid="{00000000-0005-0000-0000-000032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2</xdr:col>
      <xdr:colOff>71120</xdr:colOff>
      <xdr:row>45</xdr:row>
      <xdr:rowOff>237490</xdr:rowOff>
    </xdr:to>
    <xdr:pic>
      <xdr:nvPicPr>
        <xdr:cNvPr id="2" name="Text Box 79" descr="clipboard/drawings/NUL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 name="Text Box 80" descr="clipboard/drawings/NULL">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 name="Text Box 81" descr="clipboard/drawings/NULL">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 name="Text Box 82" descr="clipboard/drawings/NUL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 name="Picture 197" descr="clipboard/drawings/NUL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 name="Picture 198" descr="clipboard/drawings/NULL">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 name="Picture 199" descr="clipboard/drawings/NULL">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 name="Picture 200" descr="clipboard/drawings/NULL">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 name="Picture 201" descr="clipboard/drawings/NULL">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 name="Picture 202" descr="clipboard/drawings/NULL">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 name="Picture 203" descr="clipboard/drawings/NULL">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3" name="Picture 204" descr="clipboard/drawings/NULL">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4" name="Picture 205" descr="clipboard/drawings/NULL">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5" name="Picture 206" descr="clipboard/drawings/NULL">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6" name="Picture 207" descr="clipboard/drawings/NULL">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7" name="Picture 208" descr="clipboard/drawings/NULL">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8" name="Picture 209" descr="clipboard/drawings/NULL">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9" name="Picture 210" descr="clipboard/drawings/NULL">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0" name="Picture 211" descr="clipboard/drawings/NULL">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1" name="Picture 212" descr="clipboard/drawings/NULL">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2" name="Picture 213" descr="clipboard/drawings/NULL">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3" name="Picture 214" descr="clipboard/drawings/NULL">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4" name="Picture 215" descr="clipboard/drawings/NULL">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5" name="Picture 216" descr="clipboard/drawings/NULL">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6" name="Picture 217" descr="clipboard/drawings/NULL">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7" name="Picture 218" descr="clipboard/drawings/NULL">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8" name="Picture 219" descr="clipboard/drawings/NULL">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29" name="Picture 220" descr="clipboard/drawings/NULL">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0" name="Picture 221" descr="clipboard/drawings/NULL">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1" name="Picture 222" descr="clipboard/drawings/NULL">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2" name="Picture 223" descr="clipboard/drawings/NULL">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3" name="Picture 224" descr="clipboard/drawings/NULL">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4" name="Picture 225" descr="clipboard/drawings/NULL">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5" name="Picture 226" descr="clipboard/drawings/NULL">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6" name="Picture 227" descr="clipboard/drawings/NULL">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7" name="Picture 228" descr="clipboard/drawings/NULL">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8" name="Picture 229" descr="clipboard/drawings/NULL">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39" name="Picture 230" descr="clipboard/drawings/NULL">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0" name="Picture 231" descr="clipboard/drawings/NULL">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1" name="Picture 232" descr="clipboard/drawings/NULL">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2" name="Picture 233" descr="clipboard/drawings/NULL">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3" name="Picture 234" descr="clipboard/drawings/NULL">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4" name="Picture 235" descr="clipboard/drawings/NULL">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5" name="Picture 236" descr="clipboard/drawings/NULL">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6" name="Picture 237" descr="clipboard/drawings/NULL">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7" name="Picture 238" descr="clipboard/drawings/NULL">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8" name="Picture 239" descr="clipboard/drawings/NULL">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49" name="Picture 240" descr="clipboard/drawings/NULL">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0" name="Picture 241" descr="clipboard/drawings/NULL">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1" name="Picture 242" descr="clipboard/drawings/NULL">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2" name="Picture 243" descr="clipboard/drawings/NULL">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3" name="Picture 244" descr="clipboard/drawings/NULL">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4" name="Picture 245" descr="clipboard/drawings/NULL">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5" name="Picture 246" descr="clipboard/drawings/NULL">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6" name="Picture 247" descr="clipboard/drawings/NULL">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7" name="Picture 248" descr="clipboard/drawings/NULL">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8" name="Picture 249" descr="clipboard/drawings/NULL">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59" name="Picture 250" descr="clipboard/drawings/NULL">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0" name="Picture 251" descr="clipboard/drawings/NULL">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1" name="Picture 252" descr="clipboard/drawings/NULL">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2" name="Picture 253" descr="clipboard/drawings/NULL">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3" name="Picture 254" descr="clipboard/drawings/NULL">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4" name="Picture 255" descr="clipboard/drawings/NULL">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5" name="Picture 256" descr="clipboard/drawings/NULL">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6" name="Picture 257" descr="clipboard/drawings/NULL">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7" name="Picture 258" descr="clipboard/drawings/NULL">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8" name="Picture 259" descr="clipboard/drawings/NULL">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69" name="Picture 260" descr="clipboard/drawings/NULL">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0" name="Picture 261" descr="clipboard/drawings/NULL">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1" name="Picture 262" descr="clipboard/drawings/NULL">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2" name="Picture 263" descr="clipboard/drawings/NULL">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3" name="Picture 264" descr="clipboard/drawings/NULL">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4" name="Picture 265" descr="clipboard/drawings/NULL">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5" name="Picture 266" descr="clipboard/drawings/NULL">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6" name="Picture 267" descr="clipboard/drawings/NULL">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7" name="Picture 268" descr="clipboard/drawings/NULL">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8" name="Picture 269" descr="clipboard/drawings/NULL">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79" name="Picture 270" descr="clipboard/drawings/NULL">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0" name="Picture 271" descr="clipboard/drawings/NULL">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1" name="Picture 272" descr="clipboard/drawings/NULL">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2" name="Picture 273" descr="clipboard/drawings/NULL">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3" name="Picture 274" descr="clipboard/drawings/NULL">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4" name="Picture 275" descr="clipboard/drawings/NULL">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5" name="Picture 276" descr="clipboard/drawings/NULL">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6" name="Picture 277" descr="clipboard/drawings/NULL">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7" name="Picture 278" descr="clipboard/drawings/NULL">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8" name="Picture 279" descr="clipboard/drawings/NULL">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89" name="Picture 280" descr="clipboard/drawings/NULL">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0" name="Picture 281" descr="clipboard/drawings/NULL">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1" name="Picture 282" descr="clipboard/drawings/NULL">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2" name="Picture 283" descr="clipboard/drawings/NULL">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3" name="Picture 284" descr="clipboard/drawings/NULL">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4" name="Picture 285" descr="clipboard/drawings/NULL">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5" name="Picture 286" descr="clipboard/drawings/NULL">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6" name="Picture 287" descr="clipboard/drawings/NULL">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7" name="Picture 288" descr="clipboard/drawings/NULL">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8" name="Picture 289" descr="clipboard/drawings/NULL">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99" name="Picture 290" descr="clipboard/drawings/NULL">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0" name="Picture 291" descr="clipboard/drawings/NULL">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1" name="Picture 292" descr="clipboard/drawings/NULL">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2" name="Picture 293" descr="clipboard/drawings/NULL">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3" name="Picture 294" descr="clipboard/drawings/NULL">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4" name="Picture 295" descr="clipboard/drawings/NULL">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5" name="Picture 296" descr="clipboard/drawings/NULL">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6" name="Picture 297" descr="clipboard/drawings/NULL">
          <a:extLst>
            <a:ext uri="{FF2B5EF4-FFF2-40B4-BE49-F238E27FC236}">
              <a16:creationId xmlns:a16="http://schemas.microsoft.com/office/drawing/2014/main" id="{00000000-0008-0000-0000-00006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7" name="Picture 298" descr="clipboard/drawings/NULL">
          <a:extLst>
            <a:ext uri="{FF2B5EF4-FFF2-40B4-BE49-F238E27FC236}">
              <a16:creationId xmlns:a16="http://schemas.microsoft.com/office/drawing/2014/main" id="{00000000-0008-0000-0000-00006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8" name="Picture 299" descr="clipboard/drawings/NULL">
          <a:extLst>
            <a:ext uri="{FF2B5EF4-FFF2-40B4-BE49-F238E27FC236}">
              <a16:creationId xmlns:a16="http://schemas.microsoft.com/office/drawing/2014/main" id="{00000000-0008-0000-0000-00006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09" name="Picture 300" descr="clipboard/drawings/NULL">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0" name="Picture 301" descr="clipboard/drawings/NULL">
          <a:extLst>
            <a:ext uri="{FF2B5EF4-FFF2-40B4-BE49-F238E27FC236}">
              <a16:creationId xmlns:a16="http://schemas.microsoft.com/office/drawing/2014/main" id="{00000000-0008-0000-0000-00006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1" name="Picture 302" descr="clipboard/drawings/NULL">
          <a:extLst>
            <a:ext uri="{FF2B5EF4-FFF2-40B4-BE49-F238E27FC236}">
              <a16:creationId xmlns:a16="http://schemas.microsoft.com/office/drawing/2014/main" id="{00000000-0008-0000-0000-00006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2" name="Picture 303" descr="clipboard/drawings/NULL">
          <a:extLst>
            <a:ext uri="{FF2B5EF4-FFF2-40B4-BE49-F238E27FC236}">
              <a16:creationId xmlns:a16="http://schemas.microsoft.com/office/drawing/2014/main" id="{00000000-0008-0000-0000-00007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3" name="Picture 304" descr="clipboard/drawings/NULL">
          <a:extLst>
            <a:ext uri="{FF2B5EF4-FFF2-40B4-BE49-F238E27FC236}">
              <a16:creationId xmlns:a16="http://schemas.microsoft.com/office/drawing/2014/main" id="{00000000-0008-0000-0000-00007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4" name="Picture 305" descr="clipboard/drawings/NULL">
          <a:extLst>
            <a:ext uri="{FF2B5EF4-FFF2-40B4-BE49-F238E27FC236}">
              <a16:creationId xmlns:a16="http://schemas.microsoft.com/office/drawing/2014/main" id="{00000000-0008-0000-0000-000072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5" name="Picture 306" descr="clipboard/drawings/NULL">
          <a:extLst>
            <a:ext uri="{FF2B5EF4-FFF2-40B4-BE49-F238E27FC236}">
              <a16:creationId xmlns:a16="http://schemas.microsoft.com/office/drawing/2014/main" id="{00000000-0008-0000-0000-000073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6" name="Picture 307" descr="clipboard/drawings/NULL">
          <a:extLst>
            <a:ext uri="{FF2B5EF4-FFF2-40B4-BE49-F238E27FC236}">
              <a16:creationId xmlns:a16="http://schemas.microsoft.com/office/drawing/2014/main" id="{00000000-0008-0000-0000-000074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7" name="Picture 308" descr="clipboard/drawings/NULL">
          <a:extLst>
            <a:ext uri="{FF2B5EF4-FFF2-40B4-BE49-F238E27FC236}">
              <a16:creationId xmlns:a16="http://schemas.microsoft.com/office/drawing/2014/main" id="{00000000-0008-0000-0000-000075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8" name="Picture 309" descr="clipboard/drawings/NULL">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19" name="Picture 310" descr="clipboard/drawings/NULL">
          <a:extLst>
            <a:ext uri="{FF2B5EF4-FFF2-40B4-BE49-F238E27FC236}">
              <a16:creationId xmlns:a16="http://schemas.microsoft.com/office/drawing/2014/main" id="{00000000-0008-0000-0000-000077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0" name="Picture 311" descr="clipboard/drawings/NULL">
          <a:extLst>
            <a:ext uri="{FF2B5EF4-FFF2-40B4-BE49-F238E27FC236}">
              <a16:creationId xmlns:a16="http://schemas.microsoft.com/office/drawing/2014/main" id="{00000000-0008-0000-0000-000078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1" name="Picture 312" descr="clipboard/drawings/NULL">
          <a:extLst>
            <a:ext uri="{FF2B5EF4-FFF2-40B4-BE49-F238E27FC236}">
              <a16:creationId xmlns:a16="http://schemas.microsoft.com/office/drawing/2014/main" id="{00000000-0008-0000-0000-000079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2" name="Picture 313" descr="clipboard/drawings/NULL">
          <a:extLst>
            <a:ext uri="{FF2B5EF4-FFF2-40B4-BE49-F238E27FC236}">
              <a16:creationId xmlns:a16="http://schemas.microsoft.com/office/drawing/2014/main" id="{00000000-0008-0000-0000-00007A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3" name="Picture 314" descr="clipboard/drawings/NULL">
          <a:extLst>
            <a:ext uri="{FF2B5EF4-FFF2-40B4-BE49-F238E27FC236}">
              <a16:creationId xmlns:a16="http://schemas.microsoft.com/office/drawing/2014/main" id="{00000000-0008-0000-0000-00007B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4" name="Picture 315" descr="clipboard/drawings/NULL">
          <a:extLst>
            <a:ext uri="{FF2B5EF4-FFF2-40B4-BE49-F238E27FC236}">
              <a16:creationId xmlns:a16="http://schemas.microsoft.com/office/drawing/2014/main" id="{00000000-0008-0000-0000-00007C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5" name="Picture 316" descr="clipboard/drawings/NULL">
          <a:extLst>
            <a:ext uri="{FF2B5EF4-FFF2-40B4-BE49-F238E27FC236}">
              <a16:creationId xmlns:a16="http://schemas.microsoft.com/office/drawing/2014/main" id="{00000000-0008-0000-0000-00007D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6" name="Picture 317" descr="clipboard/drawings/NULL">
          <a:extLst>
            <a:ext uri="{FF2B5EF4-FFF2-40B4-BE49-F238E27FC236}">
              <a16:creationId xmlns:a16="http://schemas.microsoft.com/office/drawing/2014/main" id="{00000000-0008-0000-0000-00007E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7" name="Picture 318" descr="clipboard/drawings/NULL">
          <a:extLst>
            <a:ext uri="{FF2B5EF4-FFF2-40B4-BE49-F238E27FC236}">
              <a16:creationId xmlns:a16="http://schemas.microsoft.com/office/drawing/2014/main" id="{00000000-0008-0000-0000-00007F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8" name="Picture 319" descr="clipboard/drawings/NULL">
          <a:extLst>
            <a:ext uri="{FF2B5EF4-FFF2-40B4-BE49-F238E27FC236}">
              <a16:creationId xmlns:a16="http://schemas.microsoft.com/office/drawing/2014/main" id="{00000000-0008-0000-0000-000080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237490</xdr:rowOff>
    </xdr:to>
    <xdr:pic>
      <xdr:nvPicPr>
        <xdr:cNvPr id="129" name="Picture 320" descr="clipboard/drawings/NULL">
          <a:extLst>
            <a:ext uri="{FF2B5EF4-FFF2-40B4-BE49-F238E27FC236}">
              <a16:creationId xmlns:a16="http://schemas.microsoft.com/office/drawing/2014/main" id="{00000000-0008-0000-0000-000081000000}"/>
            </a:ext>
          </a:extLst>
        </xdr:cNvPr>
        <xdr:cNvPicPr/>
      </xdr:nvPicPr>
      <xdr:blipFill>
        <a:blip xmlns:r="http://schemas.openxmlformats.org/officeDocument/2006/relationships" r:embed="rId1" r:link="rId2"/>
        <a:stretch>
          <a:fillRect/>
        </a:stretch>
      </xdr:blipFill>
      <xdr:spPr>
        <a:xfrm>
          <a:off x="939800" y="81584800"/>
          <a:ext cx="71120" cy="237490"/>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0" name="Picture 321" descr="clipboard/drawings/NULL">
          <a:extLst>
            <a:ext uri="{FF2B5EF4-FFF2-40B4-BE49-F238E27FC236}">
              <a16:creationId xmlns:a16="http://schemas.microsoft.com/office/drawing/2014/main" id="{00000000-0008-0000-0000-00008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1" name="Picture 322" descr="clipboard/drawings/NULL">
          <a:extLst>
            <a:ext uri="{FF2B5EF4-FFF2-40B4-BE49-F238E27FC236}">
              <a16:creationId xmlns:a16="http://schemas.microsoft.com/office/drawing/2014/main" id="{00000000-0008-0000-0000-00008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2" name="Picture 323" descr="clipboard/drawings/NULL">
          <a:extLst>
            <a:ext uri="{FF2B5EF4-FFF2-40B4-BE49-F238E27FC236}">
              <a16:creationId xmlns:a16="http://schemas.microsoft.com/office/drawing/2014/main" id="{00000000-0008-0000-0000-00008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3" name="Picture 324" descr="clipboard/drawings/NULL">
          <a:extLst>
            <a:ext uri="{FF2B5EF4-FFF2-40B4-BE49-F238E27FC236}">
              <a16:creationId xmlns:a16="http://schemas.microsoft.com/office/drawing/2014/main" id="{00000000-0008-0000-0000-00008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4" name="Picture 325" descr="clipboard/drawings/NULL">
          <a:extLst>
            <a:ext uri="{FF2B5EF4-FFF2-40B4-BE49-F238E27FC236}">
              <a16:creationId xmlns:a16="http://schemas.microsoft.com/office/drawing/2014/main" id="{00000000-0008-0000-0000-00008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5" name="Picture 326" descr="clipboard/drawings/NULL">
          <a:extLst>
            <a:ext uri="{FF2B5EF4-FFF2-40B4-BE49-F238E27FC236}">
              <a16:creationId xmlns:a16="http://schemas.microsoft.com/office/drawing/2014/main" id="{00000000-0008-0000-0000-00008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6" name="Picture 327" descr="clipboard/drawings/NULL">
          <a:extLst>
            <a:ext uri="{FF2B5EF4-FFF2-40B4-BE49-F238E27FC236}">
              <a16:creationId xmlns:a16="http://schemas.microsoft.com/office/drawing/2014/main" id="{00000000-0008-0000-0000-00008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7" name="Picture 328" descr="clipboard/drawings/NULL">
          <a:extLst>
            <a:ext uri="{FF2B5EF4-FFF2-40B4-BE49-F238E27FC236}">
              <a16:creationId xmlns:a16="http://schemas.microsoft.com/office/drawing/2014/main" id="{00000000-0008-0000-0000-00008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8" name="Picture 329" descr="clipboard/drawings/NULL">
          <a:extLst>
            <a:ext uri="{FF2B5EF4-FFF2-40B4-BE49-F238E27FC236}">
              <a16:creationId xmlns:a16="http://schemas.microsoft.com/office/drawing/2014/main" id="{00000000-0008-0000-0000-00008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39" name="Picture 330" descr="clipboard/drawings/NULL">
          <a:extLst>
            <a:ext uri="{FF2B5EF4-FFF2-40B4-BE49-F238E27FC236}">
              <a16:creationId xmlns:a16="http://schemas.microsoft.com/office/drawing/2014/main" id="{00000000-0008-0000-0000-00008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0" name="Picture 331" descr="clipboard/drawings/NULL">
          <a:extLst>
            <a:ext uri="{FF2B5EF4-FFF2-40B4-BE49-F238E27FC236}">
              <a16:creationId xmlns:a16="http://schemas.microsoft.com/office/drawing/2014/main" id="{00000000-0008-0000-0000-00008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1" name="Picture 332" descr="clipboard/drawings/NULL">
          <a:extLst>
            <a:ext uri="{FF2B5EF4-FFF2-40B4-BE49-F238E27FC236}">
              <a16:creationId xmlns:a16="http://schemas.microsoft.com/office/drawing/2014/main" id="{00000000-0008-0000-0000-00008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2" name="Picture 333" descr="clipboard/drawings/NULL">
          <a:extLst>
            <a:ext uri="{FF2B5EF4-FFF2-40B4-BE49-F238E27FC236}">
              <a16:creationId xmlns:a16="http://schemas.microsoft.com/office/drawing/2014/main" id="{00000000-0008-0000-0000-00008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3" name="Picture 334" descr="clipboard/drawings/NULL">
          <a:extLst>
            <a:ext uri="{FF2B5EF4-FFF2-40B4-BE49-F238E27FC236}">
              <a16:creationId xmlns:a16="http://schemas.microsoft.com/office/drawing/2014/main" id="{00000000-0008-0000-0000-00008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4" name="Picture 335" descr="clipboard/drawings/NULL">
          <a:extLst>
            <a:ext uri="{FF2B5EF4-FFF2-40B4-BE49-F238E27FC236}">
              <a16:creationId xmlns:a16="http://schemas.microsoft.com/office/drawing/2014/main" id="{00000000-0008-0000-0000-00009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5" name="Picture 336" descr="clipboard/drawings/NULL">
          <a:extLst>
            <a:ext uri="{FF2B5EF4-FFF2-40B4-BE49-F238E27FC236}">
              <a16:creationId xmlns:a16="http://schemas.microsoft.com/office/drawing/2014/main" id="{00000000-0008-0000-0000-00009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6" name="Picture 337" descr="clipboard/drawings/NULL">
          <a:extLst>
            <a:ext uri="{FF2B5EF4-FFF2-40B4-BE49-F238E27FC236}">
              <a16:creationId xmlns:a16="http://schemas.microsoft.com/office/drawing/2014/main" id="{00000000-0008-0000-0000-00009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7" name="Picture 338" descr="clipboard/drawings/NULL">
          <a:extLst>
            <a:ext uri="{FF2B5EF4-FFF2-40B4-BE49-F238E27FC236}">
              <a16:creationId xmlns:a16="http://schemas.microsoft.com/office/drawing/2014/main" id="{00000000-0008-0000-0000-00009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8" name="Picture 339" descr="clipboard/drawings/NULL">
          <a:extLst>
            <a:ext uri="{FF2B5EF4-FFF2-40B4-BE49-F238E27FC236}">
              <a16:creationId xmlns:a16="http://schemas.microsoft.com/office/drawing/2014/main" id="{00000000-0008-0000-0000-00009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49" name="Picture 340" descr="clipboard/drawings/NULL">
          <a:extLst>
            <a:ext uri="{FF2B5EF4-FFF2-40B4-BE49-F238E27FC236}">
              <a16:creationId xmlns:a16="http://schemas.microsoft.com/office/drawing/2014/main" id="{00000000-0008-0000-0000-00009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0" name="Picture 341" descr="clipboard/drawings/NULL">
          <a:extLst>
            <a:ext uri="{FF2B5EF4-FFF2-40B4-BE49-F238E27FC236}">
              <a16:creationId xmlns:a16="http://schemas.microsoft.com/office/drawing/2014/main" id="{00000000-0008-0000-0000-00009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1" name="Picture 342" descr="clipboard/drawings/NULL">
          <a:extLst>
            <a:ext uri="{FF2B5EF4-FFF2-40B4-BE49-F238E27FC236}">
              <a16:creationId xmlns:a16="http://schemas.microsoft.com/office/drawing/2014/main" id="{00000000-0008-0000-0000-00009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2" name="Picture 343" descr="clipboard/drawings/NULL">
          <a:extLst>
            <a:ext uri="{FF2B5EF4-FFF2-40B4-BE49-F238E27FC236}">
              <a16:creationId xmlns:a16="http://schemas.microsoft.com/office/drawing/2014/main" id="{00000000-0008-0000-0000-00009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3" name="Picture 344" descr="clipboard/drawings/NULL">
          <a:extLst>
            <a:ext uri="{FF2B5EF4-FFF2-40B4-BE49-F238E27FC236}">
              <a16:creationId xmlns:a16="http://schemas.microsoft.com/office/drawing/2014/main" id="{00000000-0008-0000-0000-00009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4" name="Picture 345" descr="clipboard/drawings/NULL">
          <a:extLst>
            <a:ext uri="{FF2B5EF4-FFF2-40B4-BE49-F238E27FC236}">
              <a16:creationId xmlns:a16="http://schemas.microsoft.com/office/drawing/2014/main" id="{00000000-0008-0000-0000-00009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5" name="Picture 346" descr="clipboard/drawings/NULL">
          <a:extLst>
            <a:ext uri="{FF2B5EF4-FFF2-40B4-BE49-F238E27FC236}">
              <a16:creationId xmlns:a16="http://schemas.microsoft.com/office/drawing/2014/main" id="{00000000-0008-0000-0000-00009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6" name="Picture 347" descr="clipboard/drawings/NULL">
          <a:extLst>
            <a:ext uri="{FF2B5EF4-FFF2-40B4-BE49-F238E27FC236}">
              <a16:creationId xmlns:a16="http://schemas.microsoft.com/office/drawing/2014/main" id="{00000000-0008-0000-0000-00009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7" name="Picture 348" descr="clipboard/drawings/NULL">
          <a:extLst>
            <a:ext uri="{FF2B5EF4-FFF2-40B4-BE49-F238E27FC236}">
              <a16:creationId xmlns:a16="http://schemas.microsoft.com/office/drawing/2014/main" id="{00000000-0008-0000-0000-00009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8" name="Picture 349" descr="clipboard/drawings/NULL">
          <a:extLst>
            <a:ext uri="{FF2B5EF4-FFF2-40B4-BE49-F238E27FC236}">
              <a16:creationId xmlns:a16="http://schemas.microsoft.com/office/drawing/2014/main" id="{00000000-0008-0000-0000-00009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59" name="Picture 350" descr="clipboard/drawings/NULL">
          <a:extLst>
            <a:ext uri="{FF2B5EF4-FFF2-40B4-BE49-F238E27FC236}">
              <a16:creationId xmlns:a16="http://schemas.microsoft.com/office/drawing/2014/main" id="{00000000-0008-0000-0000-00009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0" name="Picture 351" descr="clipboard/drawings/NULL">
          <a:extLst>
            <a:ext uri="{FF2B5EF4-FFF2-40B4-BE49-F238E27FC236}">
              <a16:creationId xmlns:a16="http://schemas.microsoft.com/office/drawing/2014/main" id="{00000000-0008-0000-0000-0000A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1" name="Picture 352" descr="clipboard/drawings/NULL">
          <a:extLst>
            <a:ext uri="{FF2B5EF4-FFF2-40B4-BE49-F238E27FC236}">
              <a16:creationId xmlns:a16="http://schemas.microsoft.com/office/drawing/2014/main" id="{00000000-0008-0000-0000-0000A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2" name="Picture 353" descr="clipboard/drawings/NULL">
          <a:extLst>
            <a:ext uri="{FF2B5EF4-FFF2-40B4-BE49-F238E27FC236}">
              <a16:creationId xmlns:a16="http://schemas.microsoft.com/office/drawing/2014/main" id="{00000000-0008-0000-0000-0000A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3" name="Picture 354" descr="clipboard/drawings/NULL">
          <a:extLst>
            <a:ext uri="{FF2B5EF4-FFF2-40B4-BE49-F238E27FC236}">
              <a16:creationId xmlns:a16="http://schemas.microsoft.com/office/drawing/2014/main" id="{00000000-0008-0000-0000-0000A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4" name="Picture 355" descr="clipboard/drawings/NULL">
          <a:extLst>
            <a:ext uri="{FF2B5EF4-FFF2-40B4-BE49-F238E27FC236}">
              <a16:creationId xmlns:a16="http://schemas.microsoft.com/office/drawing/2014/main" id="{00000000-0008-0000-0000-0000A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5" name="Picture 356" descr="clipboard/drawings/NULL">
          <a:extLst>
            <a:ext uri="{FF2B5EF4-FFF2-40B4-BE49-F238E27FC236}">
              <a16:creationId xmlns:a16="http://schemas.microsoft.com/office/drawing/2014/main" id="{00000000-0008-0000-0000-0000A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6" name="Picture 357" descr="clipboard/drawings/NULL">
          <a:extLst>
            <a:ext uri="{FF2B5EF4-FFF2-40B4-BE49-F238E27FC236}">
              <a16:creationId xmlns:a16="http://schemas.microsoft.com/office/drawing/2014/main" id="{00000000-0008-0000-0000-0000A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7" name="Picture 358" descr="clipboard/drawings/NULL">
          <a:extLst>
            <a:ext uri="{FF2B5EF4-FFF2-40B4-BE49-F238E27FC236}">
              <a16:creationId xmlns:a16="http://schemas.microsoft.com/office/drawing/2014/main" id="{00000000-0008-0000-0000-0000A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8" name="Picture 359" descr="clipboard/drawings/NULL">
          <a:extLst>
            <a:ext uri="{FF2B5EF4-FFF2-40B4-BE49-F238E27FC236}">
              <a16:creationId xmlns:a16="http://schemas.microsoft.com/office/drawing/2014/main" id="{00000000-0008-0000-0000-0000A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69" name="Picture 360" descr="clipboard/drawings/NULL">
          <a:extLst>
            <a:ext uri="{FF2B5EF4-FFF2-40B4-BE49-F238E27FC236}">
              <a16:creationId xmlns:a16="http://schemas.microsoft.com/office/drawing/2014/main" id="{00000000-0008-0000-0000-0000A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0" name="Picture 361" descr="clipboard/drawings/NULL">
          <a:extLst>
            <a:ext uri="{FF2B5EF4-FFF2-40B4-BE49-F238E27FC236}">
              <a16:creationId xmlns:a16="http://schemas.microsoft.com/office/drawing/2014/main" id="{00000000-0008-0000-0000-0000A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1" name="Picture 362" descr="clipboard/drawings/NULL">
          <a:extLst>
            <a:ext uri="{FF2B5EF4-FFF2-40B4-BE49-F238E27FC236}">
              <a16:creationId xmlns:a16="http://schemas.microsoft.com/office/drawing/2014/main" id="{00000000-0008-0000-0000-0000A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2" name="Picture 363" descr="clipboard/drawings/NULL">
          <a:extLst>
            <a:ext uri="{FF2B5EF4-FFF2-40B4-BE49-F238E27FC236}">
              <a16:creationId xmlns:a16="http://schemas.microsoft.com/office/drawing/2014/main" id="{00000000-0008-0000-0000-0000A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3" name="Picture 364" descr="clipboard/drawings/NULL">
          <a:extLst>
            <a:ext uri="{FF2B5EF4-FFF2-40B4-BE49-F238E27FC236}">
              <a16:creationId xmlns:a16="http://schemas.microsoft.com/office/drawing/2014/main" id="{00000000-0008-0000-0000-0000A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4" name="Picture 365" descr="clipboard/drawings/NULL">
          <a:extLst>
            <a:ext uri="{FF2B5EF4-FFF2-40B4-BE49-F238E27FC236}">
              <a16:creationId xmlns:a16="http://schemas.microsoft.com/office/drawing/2014/main" id="{00000000-0008-0000-0000-0000A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5" name="Picture 366" descr="clipboard/drawings/NULL">
          <a:extLst>
            <a:ext uri="{FF2B5EF4-FFF2-40B4-BE49-F238E27FC236}">
              <a16:creationId xmlns:a16="http://schemas.microsoft.com/office/drawing/2014/main" id="{00000000-0008-0000-0000-0000A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6" name="Picture 367" descr="clipboard/drawings/NULL">
          <a:extLst>
            <a:ext uri="{FF2B5EF4-FFF2-40B4-BE49-F238E27FC236}">
              <a16:creationId xmlns:a16="http://schemas.microsoft.com/office/drawing/2014/main" id="{00000000-0008-0000-0000-0000B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7" name="Picture 368" descr="clipboard/drawings/NULL">
          <a:extLst>
            <a:ext uri="{FF2B5EF4-FFF2-40B4-BE49-F238E27FC236}">
              <a16:creationId xmlns:a16="http://schemas.microsoft.com/office/drawing/2014/main" id="{00000000-0008-0000-0000-0000B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8" name="Picture 369" descr="clipboard/drawings/NULL">
          <a:extLst>
            <a:ext uri="{FF2B5EF4-FFF2-40B4-BE49-F238E27FC236}">
              <a16:creationId xmlns:a16="http://schemas.microsoft.com/office/drawing/2014/main" id="{00000000-0008-0000-0000-0000B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79" name="Picture 370" descr="clipboard/drawings/NULL">
          <a:extLst>
            <a:ext uri="{FF2B5EF4-FFF2-40B4-BE49-F238E27FC236}">
              <a16:creationId xmlns:a16="http://schemas.microsoft.com/office/drawing/2014/main" id="{00000000-0008-0000-0000-0000B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0" name="Picture 371" descr="clipboard/drawings/NULL">
          <a:extLst>
            <a:ext uri="{FF2B5EF4-FFF2-40B4-BE49-F238E27FC236}">
              <a16:creationId xmlns:a16="http://schemas.microsoft.com/office/drawing/2014/main" id="{00000000-0008-0000-0000-0000B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1" name="Picture 372" descr="clipboard/drawings/NULL">
          <a:extLst>
            <a:ext uri="{FF2B5EF4-FFF2-40B4-BE49-F238E27FC236}">
              <a16:creationId xmlns:a16="http://schemas.microsoft.com/office/drawing/2014/main" id="{00000000-0008-0000-0000-0000B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2" name="Picture 373" descr="clipboard/drawings/NULL">
          <a:extLst>
            <a:ext uri="{FF2B5EF4-FFF2-40B4-BE49-F238E27FC236}">
              <a16:creationId xmlns:a16="http://schemas.microsoft.com/office/drawing/2014/main" id="{00000000-0008-0000-0000-0000B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3" name="Picture 374" descr="clipboard/drawings/NULL">
          <a:extLst>
            <a:ext uri="{FF2B5EF4-FFF2-40B4-BE49-F238E27FC236}">
              <a16:creationId xmlns:a16="http://schemas.microsoft.com/office/drawing/2014/main" id="{00000000-0008-0000-0000-0000B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4" name="Picture 375" descr="clipboard/drawings/NULL">
          <a:extLst>
            <a:ext uri="{FF2B5EF4-FFF2-40B4-BE49-F238E27FC236}">
              <a16:creationId xmlns:a16="http://schemas.microsoft.com/office/drawing/2014/main" id="{00000000-0008-0000-0000-0000B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5" name="Picture 376" descr="clipboard/drawings/NULL">
          <a:extLst>
            <a:ext uri="{FF2B5EF4-FFF2-40B4-BE49-F238E27FC236}">
              <a16:creationId xmlns:a16="http://schemas.microsoft.com/office/drawing/2014/main" id="{00000000-0008-0000-0000-0000B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6" name="Picture 377" descr="clipboard/drawings/NULL">
          <a:extLst>
            <a:ext uri="{FF2B5EF4-FFF2-40B4-BE49-F238E27FC236}">
              <a16:creationId xmlns:a16="http://schemas.microsoft.com/office/drawing/2014/main" id="{00000000-0008-0000-0000-0000B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7" name="Picture 378" descr="clipboard/drawings/NULL">
          <a:extLst>
            <a:ext uri="{FF2B5EF4-FFF2-40B4-BE49-F238E27FC236}">
              <a16:creationId xmlns:a16="http://schemas.microsoft.com/office/drawing/2014/main" id="{00000000-0008-0000-0000-0000B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8" name="Picture 379" descr="clipboard/drawings/NULL">
          <a:extLst>
            <a:ext uri="{FF2B5EF4-FFF2-40B4-BE49-F238E27FC236}">
              <a16:creationId xmlns:a16="http://schemas.microsoft.com/office/drawing/2014/main" id="{00000000-0008-0000-0000-0000B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89" name="Picture 380" descr="clipboard/drawings/NULL">
          <a:extLst>
            <a:ext uri="{FF2B5EF4-FFF2-40B4-BE49-F238E27FC236}">
              <a16:creationId xmlns:a16="http://schemas.microsoft.com/office/drawing/2014/main" id="{00000000-0008-0000-0000-0000B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0" name="Picture 381" descr="clipboard/drawings/NULL">
          <a:extLst>
            <a:ext uri="{FF2B5EF4-FFF2-40B4-BE49-F238E27FC236}">
              <a16:creationId xmlns:a16="http://schemas.microsoft.com/office/drawing/2014/main" id="{00000000-0008-0000-0000-0000B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1" name="Picture 382" descr="clipboard/drawings/NULL">
          <a:extLst>
            <a:ext uri="{FF2B5EF4-FFF2-40B4-BE49-F238E27FC236}">
              <a16:creationId xmlns:a16="http://schemas.microsoft.com/office/drawing/2014/main" id="{00000000-0008-0000-0000-0000B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2" name="Picture 383" descr="clipboard/drawings/NULL">
          <a:extLst>
            <a:ext uri="{FF2B5EF4-FFF2-40B4-BE49-F238E27FC236}">
              <a16:creationId xmlns:a16="http://schemas.microsoft.com/office/drawing/2014/main" id="{00000000-0008-0000-0000-0000C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3" name="Picture 384" descr="clipboard/drawings/NULL">
          <a:extLst>
            <a:ext uri="{FF2B5EF4-FFF2-40B4-BE49-F238E27FC236}">
              <a16:creationId xmlns:a16="http://schemas.microsoft.com/office/drawing/2014/main" id="{00000000-0008-0000-0000-0000C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4" name="Picture 385" descr="clipboard/drawings/NULL">
          <a:extLst>
            <a:ext uri="{FF2B5EF4-FFF2-40B4-BE49-F238E27FC236}">
              <a16:creationId xmlns:a16="http://schemas.microsoft.com/office/drawing/2014/main" id="{00000000-0008-0000-0000-0000C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5" name="Picture 386" descr="clipboard/drawings/NULL">
          <a:extLst>
            <a:ext uri="{FF2B5EF4-FFF2-40B4-BE49-F238E27FC236}">
              <a16:creationId xmlns:a16="http://schemas.microsoft.com/office/drawing/2014/main" id="{00000000-0008-0000-0000-0000C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6" name="Picture 387" descr="clipboard/drawings/NULL">
          <a:extLst>
            <a:ext uri="{FF2B5EF4-FFF2-40B4-BE49-F238E27FC236}">
              <a16:creationId xmlns:a16="http://schemas.microsoft.com/office/drawing/2014/main" id="{00000000-0008-0000-0000-0000C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7" name="Picture 388" descr="clipboard/drawings/NULL">
          <a:extLst>
            <a:ext uri="{FF2B5EF4-FFF2-40B4-BE49-F238E27FC236}">
              <a16:creationId xmlns:a16="http://schemas.microsoft.com/office/drawing/2014/main" id="{00000000-0008-0000-0000-0000C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8" name="Picture 389" descr="clipboard/drawings/NULL">
          <a:extLst>
            <a:ext uri="{FF2B5EF4-FFF2-40B4-BE49-F238E27FC236}">
              <a16:creationId xmlns:a16="http://schemas.microsoft.com/office/drawing/2014/main" id="{00000000-0008-0000-0000-0000C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199" name="Picture 390" descr="clipboard/drawings/NULL">
          <a:extLst>
            <a:ext uri="{FF2B5EF4-FFF2-40B4-BE49-F238E27FC236}">
              <a16:creationId xmlns:a16="http://schemas.microsoft.com/office/drawing/2014/main" id="{00000000-0008-0000-0000-0000C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0" name="Picture 391" descr="clipboard/drawings/NULL">
          <a:extLst>
            <a:ext uri="{FF2B5EF4-FFF2-40B4-BE49-F238E27FC236}">
              <a16:creationId xmlns:a16="http://schemas.microsoft.com/office/drawing/2014/main" id="{00000000-0008-0000-0000-0000C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1" name="Picture 392" descr="clipboard/drawings/NULL">
          <a:extLst>
            <a:ext uri="{FF2B5EF4-FFF2-40B4-BE49-F238E27FC236}">
              <a16:creationId xmlns:a16="http://schemas.microsoft.com/office/drawing/2014/main" id="{00000000-0008-0000-0000-0000C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2" name="Picture 393" descr="clipboard/drawings/NULL">
          <a:extLst>
            <a:ext uri="{FF2B5EF4-FFF2-40B4-BE49-F238E27FC236}">
              <a16:creationId xmlns:a16="http://schemas.microsoft.com/office/drawing/2014/main" id="{00000000-0008-0000-0000-0000C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3" name="Picture 394" descr="clipboard/drawings/NULL">
          <a:extLst>
            <a:ext uri="{FF2B5EF4-FFF2-40B4-BE49-F238E27FC236}">
              <a16:creationId xmlns:a16="http://schemas.microsoft.com/office/drawing/2014/main" id="{00000000-0008-0000-0000-0000C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4" name="Picture 395" descr="clipboard/drawings/NULL">
          <a:extLst>
            <a:ext uri="{FF2B5EF4-FFF2-40B4-BE49-F238E27FC236}">
              <a16:creationId xmlns:a16="http://schemas.microsoft.com/office/drawing/2014/main" id="{00000000-0008-0000-0000-0000C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5" name="Picture 396" descr="clipboard/drawings/NULL">
          <a:extLst>
            <a:ext uri="{FF2B5EF4-FFF2-40B4-BE49-F238E27FC236}">
              <a16:creationId xmlns:a16="http://schemas.microsoft.com/office/drawing/2014/main" id="{00000000-0008-0000-0000-0000C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6" name="Picture 397" descr="clipboard/drawings/NULL">
          <a:extLst>
            <a:ext uri="{FF2B5EF4-FFF2-40B4-BE49-F238E27FC236}">
              <a16:creationId xmlns:a16="http://schemas.microsoft.com/office/drawing/2014/main" id="{00000000-0008-0000-0000-0000C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7" name="Picture 398" descr="clipboard/drawings/NULL">
          <a:extLst>
            <a:ext uri="{FF2B5EF4-FFF2-40B4-BE49-F238E27FC236}">
              <a16:creationId xmlns:a16="http://schemas.microsoft.com/office/drawing/2014/main" id="{00000000-0008-0000-0000-0000C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8" name="Picture 399" descr="clipboard/drawings/NULL">
          <a:extLst>
            <a:ext uri="{FF2B5EF4-FFF2-40B4-BE49-F238E27FC236}">
              <a16:creationId xmlns:a16="http://schemas.microsoft.com/office/drawing/2014/main" id="{00000000-0008-0000-0000-0000D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09" name="Picture 400" descr="clipboard/drawings/NULL">
          <a:extLst>
            <a:ext uri="{FF2B5EF4-FFF2-40B4-BE49-F238E27FC236}">
              <a16:creationId xmlns:a16="http://schemas.microsoft.com/office/drawing/2014/main" id="{00000000-0008-0000-0000-0000D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0" name="Picture 401" descr="clipboard/drawings/NULL">
          <a:extLst>
            <a:ext uri="{FF2B5EF4-FFF2-40B4-BE49-F238E27FC236}">
              <a16:creationId xmlns:a16="http://schemas.microsoft.com/office/drawing/2014/main" id="{00000000-0008-0000-0000-0000D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1" name="Picture 402" descr="clipboard/drawings/NULL">
          <a:extLst>
            <a:ext uri="{FF2B5EF4-FFF2-40B4-BE49-F238E27FC236}">
              <a16:creationId xmlns:a16="http://schemas.microsoft.com/office/drawing/2014/main" id="{00000000-0008-0000-0000-0000D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2" name="Picture 403" descr="clipboard/drawings/NULL">
          <a:extLst>
            <a:ext uri="{FF2B5EF4-FFF2-40B4-BE49-F238E27FC236}">
              <a16:creationId xmlns:a16="http://schemas.microsoft.com/office/drawing/2014/main" id="{00000000-0008-0000-0000-0000D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3" name="Picture 404" descr="clipboard/drawings/NULL">
          <a:extLst>
            <a:ext uri="{FF2B5EF4-FFF2-40B4-BE49-F238E27FC236}">
              <a16:creationId xmlns:a16="http://schemas.microsoft.com/office/drawing/2014/main" id="{00000000-0008-0000-0000-0000D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4" name="Picture 405" descr="clipboard/drawings/NULL">
          <a:extLst>
            <a:ext uri="{FF2B5EF4-FFF2-40B4-BE49-F238E27FC236}">
              <a16:creationId xmlns:a16="http://schemas.microsoft.com/office/drawing/2014/main" id="{00000000-0008-0000-0000-0000D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5" name="Picture 406" descr="clipboard/drawings/NULL">
          <a:extLst>
            <a:ext uri="{FF2B5EF4-FFF2-40B4-BE49-F238E27FC236}">
              <a16:creationId xmlns:a16="http://schemas.microsoft.com/office/drawing/2014/main" id="{00000000-0008-0000-0000-0000D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6" name="Picture 407" descr="clipboard/drawings/NULL">
          <a:extLst>
            <a:ext uri="{FF2B5EF4-FFF2-40B4-BE49-F238E27FC236}">
              <a16:creationId xmlns:a16="http://schemas.microsoft.com/office/drawing/2014/main" id="{00000000-0008-0000-0000-0000D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7" name="Picture 408" descr="clipboard/drawings/NULL">
          <a:extLst>
            <a:ext uri="{FF2B5EF4-FFF2-40B4-BE49-F238E27FC236}">
              <a16:creationId xmlns:a16="http://schemas.microsoft.com/office/drawing/2014/main" id="{00000000-0008-0000-0000-0000D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8" name="Picture 409" descr="clipboard/drawings/NULL">
          <a:extLst>
            <a:ext uri="{FF2B5EF4-FFF2-40B4-BE49-F238E27FC236}">
              <a16:creationId xmlns:a16="http://schemas.microsoft.com/office/drawing/2014/main" id="{00000000-0008-0000-0000-0000D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19" name="Picture 410" descr="clipboard/drawings/NULL">
          <a:extLst>
            <a:ext uri="{FF2B5EF4-FFF2-40B4-BE49-F238E27FC236}">
              <a16:creationId xmlns:a16="http://schemas.microsoft.com/office/drawing/2014/main" id="{00000000-0008-0000-0000-0000D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0" name="Picture 411" descr="clipboard/drawings/NULL">
          <a:extLst>
            <a:ext uri="{FF2B5EF4-FFF2-40B4-BE49-F238E27FC236}">
              <a16:creationId xmlns:a16="http://schemas.microsoft.com/office/drawing/2014/main" id="{00000000-0008-0000-0000-0000D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1" name="Picture 412" descr="clipboard/drawings/NULL">
          <a:extLst>
            <a:ext uri="{FF2B5EF4-FFF2-40B4-BE49-F238E27FC236}">
              <a16:creationId xmlns:a16="http://schemas.microsoft.com/office/drawing/2014/main" id="{00000000-0008-0000-0000-0000D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2" name="Picture 413" descr="clipboard/drawings/NULL">
          <a:extLst>
            <a:ext uri="{FF2B5EF4-FFF2-40B4-BE49-F238E27FC236}">
              <a16:creationId xmlns:a16="http://schemas.microsoft.com/office/drawing/2014/main" id="{00000000-0008-0000-0000-0000D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3" name="Picture 414" descr="clipboard/drawings/NULL">
          <a:extLst>
            <a:ext uri="{FF2B5EF4-FFF2-40B4-BE49-F238E27FC236}">
              <a16:creationId xmlns:a16="http://schemas.microsoft.com/office/drawing/2014/main" id="{00000000-0008-0000-0000-0000D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4" name="Picture 415" descr="clipboard/drawings/NULL">
          <a:extLst>
            <a:ext uri="{FF2B5EF4-FFF2-40B4-BE49-F238E27FC236}">
              <a16:creationId xmlns:a16="http://schemas.microsoft.com/office/drawing/2014/main" id="{00000000-0008-0000-0000-0000E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5" name="Picture 416" descr="clipboard/drawings/NULL">
          <a:extLst>
            <a:ext uri="{FF2B5EF4-FFF2-40B4-BE49-F238E27FC236}">
              <a16:creationId xmlns:a16="http://schemas.microsoft.com/office/drawing/2014/main" id="{00000000-0008-0000-0000-0000E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6" name="Picture 417" descr="clipboard/drawings/NULL">
          <a:extLst>
            <a:ext uri="{FF2B5EF4-FFF2-40B4-BE49-F238E27FC236}">
              <a16:creationId xmlns:a16="http://schemas.microsoft.com/office/drawing/2014/main" id="{00000000-0008-0000-0000-0000E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7" name="Picture 418" descr="clipboard/drawings/NULL">
          <a:extLst>
            <a:ext uri="{FF2B5EF4-FFF2-40B4-BE49-F238E27FC236}">
              <a16:creationId xmlns:a16="http://schemas.microsoft.com/office/drawing/2014/main" id="{00000000-0008-0000-0000-0000E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8" name="Picture 419" descr="clipboard/drawings/NULL">
          <a:extLst>
            <a:ext uri="{FF2B5EF4-FFF2-40B4-BE49-F238E27FC236}">
              <a16:creationId xmlns:a16="http://schemas.microsoft.com/office/drawing/2014/main" id="{00000000-0008-0000-0000-0000E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29" name="Picture 420" descr="clipboard/drawings/NULL">
          <a:extLst>
            <a:ext uri="{FF2B5EF4-FFF2-40B4-BE49-F238E27FC236}">
              <a16:creationId xmlns:a16="http://schemas.microsoft.com/office/drawing/2014/main" id="{00000000-0008-0000-0000-0000E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0" name="Picture 421" descr="clipboard/drawings/NULL">
          <a:extLst>
            <a:ext uri="{FF2B5EF4-FFF2-40B4-BE49-F238E27FC236}">
              <a16:creationId xmlns:a16="http://schemas.microsoft.com/office/drawing/2014/main" id="{00000000-0008-0000-0000-0000E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1" name="Picture 422" descr="clipboard/drawings/NULL">
          <a:extLst>
            <a:ext uri="{FF2B5EF4-FFF2-40B4-BE49-F238E27FC236}">
              <a16:creationId xmlns:a16="http://schemas.microsoft.com/office/drawing/2014/main" id="{00000000-0008-0000-0000-0000E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2" name="Picture 423" descr="clipboard/drawings/NULL">
          <a:extLst>
            <a:ext uri="{FF2B5EF4-FFF2-40B4-BE49-F238E27FC236}">
              <a16:creationId xmlns:a16="http://schemas.microsoft.com/office/drawing/2014/main" id="{00000000-0008-0000-0000-0000E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3" name="Picture 424" descr="clipboard/drawings/NULL">
          <a:extLst>
            <a:ext uri="{FF2B5EF4-FFF2-40B4-BE49-F238E27FC236}">
              <a16:creationId xmlns:a16="http://schemas.microsoft.com/office/drawing/2014/main" id="{00000000-0008-0000-0000-0000E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4" name="Picture 425" descr="clipboard/drawings/NULL">
          <a:extLst>
            <a:ext uri="{FF2B5EF4-FFF2-40B4-BE49-F238E27FC236}">
              <a16:creationId xmlns:a16="http://schemas.microsoft.com/office/drawing/2014/main" id="{00000000-0008-0000-0000-0000E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5" name="Picture 426" descr="clipboard/drawings/NULL">
          <a:extLst>
            <a:ext uri="{FF2B5EF4-FFF2-40B4-BE49-F238E27FC236}">
              <a16:creationId xmlns:a16="http://schemas.microsoft.com/office/drawing/2014/main" id="{00000000-0008-0000-0000-0000E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6" name="Picture 427" descr="clipboard/drawings/NULL">
          <a:extLst>
            <a:ext uri="{FF2B5EF4-FFF2-40B4-BE49-F238E27FC236}">
              <a16:creationId xmlns:a16="http://schemas.microsoft.com/office/drawing/2014/main" id="{00000000-0008-0000-0000-0000E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7" name="Picture 428" descr="clipboard/drawings/NULL">
          <a:extLst>
            <a:ext uri="{FF2B5EF4-FFF2-40B4-BE49-F238E27FC236}">
              <a16:creationId xmlns:a16="http://schemas.microsoft.com/office/drawing/2014/main" id="{00000000-0008-0000-0000-0000E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8" name="Picture 429" descr="clipboard/drawings/NULL">
          <a:extLst>
            <a:ext uri="{FF2B5EF4-FFF2-40B4-BE49-F238E27FC236}">
              <a16:creationId xmlns:a16="http://schemas.microsoft.com/office/drawing/2014/main" id="{00000000-0008-0000-0000-0000E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39" name="Picture 430" descr="clipboard/drawings/NULL">
          <a:extLst>
            <a:ext uri="{FF2B5EF4-FFF2-40B4-BE49-F238E27FC236}">
              <a16:creationId xmlns:a16="http://schemas.microsoft.com/office/drawing/2014/main" id="{00000000-0008-0000-0000-0000E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0" name="Picture 431" descr="clipboard/drawings/NULL">
          <a:extLst>
            <a:ext uri="{FF2B5EF4-FFF2-40B4-BE49-F238E27FC236}">
              <a16:creationId xmlns:a16="http://schemas.microsoft.com/office/drawing/2014/main" id="{00000000-0008-0000-0000-0000F0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1" name="Picture 432" descr="clipboard/drawings/NULL">
          <a:extLst>
            <a:ext uri="{FF2B5EF4-FFF2-40B4-BE49-F238E27FC236}">
              <a16:creationId xmlns:a16="http://schemas.microsoft.com/office/drawing/2014/main" id="{00000000-0008-0000-0000-0000F1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2" name="Picture 433" descr="clipboard/drawings/NULL">
          <a:extLst>
            <a:ext uri="{FF2B5EF4-FFF2-40B4-BE49-F238E27FC236}">
              <a16:creationId xmlns:a16="http://schemas.microsoft.com/office/drawing/2014/main" id="{00000000-0008-0000-0000-0000F2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3" name="Picture 434" descr="clipboard/drawings/NULL">
          <a:extLst>
            <a:ext uri="{FF2B5EF4-FFF2-40B4-BE49-F238E27FC236}">
              <a16:creationId xmlns:a16="http://schemas.microsoft.com/office/drawing/2014/main" id="{00000000-0008-0000-0000-0000F3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4" name="Picture 435" descr="clipboard/drawings/NULL">
          <a:extLst>
            <a:ext uri="{FF2B5EF4-FFF2-40B4-BE49-F238E27FC236}">
              <a16:creationId xmlns:a16="http://schemas.microsoft.com/office/drawing/2014/main" id="{00000000-0008-0000-0000-0000F4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5" name="Picture 436" descr="clipboard/drawings/NULL">
          <a:extLst>
            <a:ext uri="{FF2B5EF4-FFF2-40B4-BE49-F238E27FC236}">
              <a16:creationId xmlns:a16="http://schemas.microsoft.com/office/drawing/2014/main" id="{00000000-0008-0000-0000-0000F5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6" name="Picture 437" descr="clipboard/drawings/NULL">
          <a:extLst>
            <a:ext uri="{FF2B5EF4-FFF2-40B4-BE49-F238E27FC236}">
              <a16:creationId xmlns:a16="http://schemas.microsoft.com/office/drawing/2014/main" id="{00000000-0008-0000-0000-0000F6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7" name="Picture 438" descr="clipboard/drawings/NULL">
          <a:extLst>
            <a:ext uri="{FF2B5EF4-FFF2-40B4-BE49-F238E27FC236}">
              <a16:creationId xmlns:a16="http://schemas.microsoft.com/office/drawing/2014/main" id="{00000000-0008-0000-0000-0000F7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8" name="Picture 439" descr="clipboard/drawings/NULL">
          <a:extLst>
            <a:ext uri="{FF2B5EF4-FFF2-40B4-BE49-F238E27FC236}">
              <a16:creationId xmlns:a16="http://schemas.microsoft.com/office/drawing/2014/main" id="{00000000-0008-0000-0000-0000F8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49" name="Picture 440" descr="clipboard/drawings/NULL">
          <a:extLst>
            <a:ext uri="{FF2B5EF4-FFF2-40B4-BE49-F238E27FC236}">
              <a16:creationId xmlns:a16="http://schemas.microsoft.com/office/drawing/2014/main" id="{00000000-0008-0000-0000-0000F9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0" name="Picture 441" descr="clipboard/drawings/NULL">
          <a:extLst>
            <a:ext uri="{FF2B5EF4-FFF2-40B4-BE49-F238E27FC236}">
              <a16:creationId xmlns:a16="http://schemas.microsoft.com/office/drawing/2014/main" id="{00000000-0008-0000-0000-0000FA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1" name="Picture 442" descr="clipboard/drawings/NULL">
          <a:extLst>
            <a:ext uri="{FF2B5EF4-FFF2-40B4-BE49-F238E27FC236}">
              <a16:creationId xmlns:a16="http://schemas.microsoft.com/office/drawing/2014/main" id="{00000000-0008-0000-0000-0000FB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2" name="Picture 443" descr="clipboard/drawings/NULL">
          <a:extLst>
            <a:ext uri="{FF2B5EF4-FFF2-40B4-BE49-F238E27FC236}">
              <a16:creationId xmlns:a16="http://schemas.microsoft.com/office/drawing/2014/main" id="{00000000-0008-0000-0000-0000FC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3" name="Picture 444" descr="clipboard/drawings/NULL">
          <a:extLst>
            <a:ext uri="{FF2B5EF4-FFF2-40B4-BE49-F238E27FC236}">
              <a16:creationId xmlns:a16="http://schemas.microsoft.com/office/drawing/2014/main" id="{00000000-0008-0000-0000-0000FD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4" name="Picture 445" descr="clipboard/drawings/NULL">
          <a:extLst>
            <a:ext uri="{FF2B5EF4-FFF2-40B4-BE49-F238E27FC236}">
              <a16:creationId xmlns:a16="http://schemas.microsoft.com/office/drawing/2014/main" id="{00000000-0008-0000-0000-0000FE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5" name="Picture 446" descr="clipboard/drawings/NULL">
          <a:extLst>
            <a:ext uri="{FF2B5EF4-FFF2-40B4-BE49-F238E27FC236}">
              <a16:creationId xmlns:a16="http://schemas.microsoft.com/office/drawing/2014/main" id="{00000000-0008-0000-0000-0000FF00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6" name="Picture 447" descr="clipboard/drawings/NULL">
          <a:extLst>
            <a:ext uri="{FF2B5EF4-FFF2-40B4-BE49-F238E27FC236}">
              <a16:creationId xmlns:a16="http://schemas.microsoft.com/office/drawing/2014/main" id="{00000000-0008-0000-0000-00000001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71120</xdr:colOff>
      <xdr:row>45</xdr:row>
      <xdr:rowOff>169545</xdr:rowOff>
    </xdr:to>
    <xdr:pic>
      <xdr:nvPicPr>
        <xdr:cNvPr id="257" name="Picture 448" descr="clipboard/drawings/NULL">
          <a:extLst>
            <a:ext uri="{FF2B5EF4-FFF2-40B4-BE49-F238E27FC236}">
              <a16:creationId xmlns:a16="http://schemas.microsoft.com/office/drawing/2014/main" id="{00000000-0008-0000-0000-000001010000}"/>
            </a:ext>
          </a:extLst>
        </xdr:cNvPr>
        <xdr:cNvPicPr/>
      </xdr:nvPicPr>
      <xdr:blipFill>
        <a:blip xmlns:r="http://schemas.openxmlformats.org/officeDocument/2006/relationships" r:embed="rId3" r:link="rId2"/>
        <a:stretch>
          <a:fillRect/>
        </a:stretch>
      </xdr:blipFill>
      <xdr:spPr>
        <a:xfrm>
          <a:off x="939800" y="81584800"/>
          <a:ext cx="7112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58" name="Text Box 79" descr="xl/drawings/NULL">
          <a:extLst>
            <a:ext uri="{FF2B5EF4-FFF2-40B4-BE49-F238E27FC236}">
              <a16:creationId xmlns:a16="http://schemas.microsoft.com/office/drawing/2014/main" id="{00000000-0008-0000-0000-00000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59" name="Text Box 80" descr="xl/drawings/NULL">
          <a:extLst>
            <a:ext uri="{FF2B5EF4-FFF2-40B4-BE49-F238E27FC236}">
              <a16:creationId xmlns:a16="http://schemas.microsoft.com/office/drawing/2014/main" id="{00000000-0008-0000-0000-00000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0" name="Text Box 81" descr="xl/drawings/NULL">
          <a:extLst>
            <a:ext uri="{FF2B5EF4-FFF2-40B4-BE49-F238E27FC236}">
              <a16:creationId xmlns:a16="http://schemas.microsoft.com/office/drawing/2014/main" id="{00000000-0008-0000-0000-00000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1" name="Text Box 82" descr="xl/drawings/NULL">
          <a:extLst>
            <a:ext uri="{FF2B5EF4-FFF2-40B4-BE49-F238E27FC236}">
              <a16:creationId xmlns:a16="http://schemas.microsoft.com/office/drawing/2014/main" id="{00000000-0008-0000-0000-00000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2" name="Picture 197" descr="xl/drawings/NULL">
          <a:extLst>
            <a:ext uri="{FF2B5EF4-FFF2-40B4-BE49-F238E27FC236}">
              <a16:creationId xmlns:a16="http://schemas.microsoft.com/office/drawing/2014/main" id="{00000000-0008-0000-0000-00000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3" name="Picture 198" descr="xl/drawings/NULL">
          <a:extLst>
            <a:ext uri="{FF2B5EF4-FFF2-40B4-BE49-F238E27FC236}">
              <a16:creationId xmlns:a16="http://schemas.microsoft.com/office/drawing/2014/main" id="{00000000-0008-0000-0000-00000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4" name="Picture 199" descr="xl/drawings/NULL">
          <a:extLst>
            <a:ext uri="{FF2B5EF4-FFF2-40B4-BE49-F238E27FC236}">
              <a16:creationId xmlns:a16="http://schemas.microsoft.com/office/drawing/2014/main" id="{00000000-0008-0000-0000-00000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5" name="Picture 200" descr="xl/drawings/NULL">
          <a:extLst>
            <a:ext uri="{FF2B5EF4-FFF2-40B4-BE49-F238E27FC236}">
              <a16:creationId xmlns:a16="http://schemas.microsoft.com/office/drawing/2014/main" id="{00000000-0008-0000-0000-00000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6" name="Picture 201" descr="xl/drawings/NULL">
          <a:extLst>
            <a:ext uri="{FF2B5EF4-FFF2-40B4-BE49-F238E27FC236}">
              <a16:creationId xmlns:a16="http://schemas.microsoft.com/office/drawing/2014/main" id="{00000000-0008-0000-0000-00000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7" name="Picture 202" descr="xl/drawings/NULL">
          <a:extLst>
            <a:ext uri="{FF2B5EF4-FFF2-40B4-BE49-F238E27FC236}">
              <a16:creationId xmlns:a16="http://schemas.microsoft.com/office/drawing/2014/main" id="{00000000-0008-0000-0000-00000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8" name="Picture 203" descr="xl/drawings/NULL">
          <a:extLst>
            <a:ext uri="{FF2B5EF4-FFF2-40B4-BE49-F238E27FC236}">
              <a16:creationId xmlns:a16="http://schemas.microsoft.com/office/drawing/2014/main" id="{00000000-0008-0000-0000-00000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69" name="Picture 204" descr="xl/drawings/NULL">
          <a:extLst>
            <a:ext uri="{FF2B5EF4-FFF2-40B4-BE49-F238E27FC236}">
              <a16:creationId xmlns:a16="http://schemas.microsoft.com/office/drawing/2014/main" id="{00000000-0008-0000-0000-00000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0" name="Picture 205" descr="xl/drawings/NULL">
          <a:extLst>
            <a:ext uri="{FF2B5EF4-FFF2-40B4-BE49-F238E27FC236}">
              <a16:creationId xmlns:a16="http://schemas.microsoft.com/office/drawing/2014/main" id="{00000000-0008-0000-0000-00000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1" name="Picture 206" descr="xl/drawings/NULL">
          <a:extLst>
            <a:ext uri="{FF2B5EF4-FFF2-40B4-BE49-F238E27FC236}">
              <a16:creationId xmlns:a16="http://schemas.microsoft.com/office/drawing/2014/main" id="{00000000-0008-0000-0000-00000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2" name="Picture 207" descr="xl/drawings/NULL">
          <a:extLst>
            <a:ext uri="{FF2B5EF4-FFF2-40B4-BE49-F238E27FC236}">
              <a16:creationId xmlns:a16="http://schemas.microsoft.com/office/drawing/2014/main" id="{00000000-0008-0000-0000-00001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3" name="Picture 208" descr="xl/drawings/NULL">
          <a:extLst>
            <a:ext uri="{FF2B5EF4-FFF2-40B4-BE49-F238E27FC236}">
              <a16:creationId xmlns:a16="http://schemas.microsoft.com/office/drawing/2014/main" id="{00000000-0008-0000-0000-00001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4" name="Picture 209" descr="xl/drawings/NULL">
          <a:extLst>
            <a:ext uri="{FF2B5EF4-FFF2-40B4-BE49-F238E27FC236}">
              <a16:creationId xmlns:a16="http://schemas.microsoft.com/office/drawing/2014/main" id="{00000000-0008-0000-0000-00001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5" name="Picture 210" descr="xl/drawings/NULL">
          <a:extLst>
            <a:ext uri="{FF2B5EF4-FFF2-40B4-BE49-F238E27FC236}">
              <a16:creationId xmlns:a16="http://schemas.microsoft.com/office/drawing/2014/main" id="{00000000-0008-0000-0000-00001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6" name="Picture 211" descr="xl/drawings/NULL">
          <a:extLst>
            <a:ext uri="{FF2B5EF4-FFF2-40B4-BE49-F238E27FC236}">
              <a16:creationId xmlns:a16="http://schemas.microsoft.com/office/drawing/2014/main" id="{00000000-0008-0000-0000-00001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7" name="Picture 212" descr="xl/drawings/NULL">
          <a:extLst>
            <a:ext uri="{FF2B5EF4-FFF2-40B4-BE49-F238E27FC236}">
              <a16:creationId xmlns:a16="http://schemas.microsoft.com/office/drawing/2014/main" id="{00000000-0008-0000-0000-00001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8" name="Picture 213" descr="xl/drawings/NULL">
          <a:extLst>
            <a:ext uri="{FF2B5EF4-FFF2-40B4-BE49-F238E27FC236}">
              <a16:creationId xmlns:a16="http://schemas.microsoft.com/office/drawing/2014/main" id="{00000000-0008-0000-0000-00001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79" name="Picture 214" descr="xl/drawings/NULL">
          <a:extLst>
            <a:ext uri="{FF2B5EF4-FFF2-40B4-BE49-F238E27FC236}">
              <a16:creationId xmlns:a16="http://schemas.microsoft.com/office/drawing/2014/main" id="{00000000-0008-0000-0000-00001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0" name="Picture 215" descr="xl/drawings/NULL">
          <a:extLst>
            <a:ext uri="{FF2B5EF4-FFF2-40B4-BE49-F238E27FC236}">
              <a16:creationId xmlns:a16="http://schemas.microsoft.com/office/drawing/2014/main" id="{00000000-0008-0000-0000-00001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1" name="Picture 216" descr="xl/drawings/NULL">
          <a:extLst>
            <a:ext uri="{FF2B5EF4-FFF2-40B4-BE49-F238E27FC236}">
              <a16:creationId xmlns:a16="http://schemas.microsoft.com/office/drawing/2014/main" id="{00000000-0008-0000-0000-00001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2" name="Picture 217" descr="xl/drawings/NULL">
          <a:extLst>
            <a:ext uri="{FF2B5EF4-FFF2-40B4-BE49-F238E27FC236}">
              <a16:creationId xmlns:a16="http://schemas.microsoft.com/office/drawing/2014/main" id="{00000000-0008-0000-0000-00001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3" name="Picture 218" descr="xl/drawings/NULL">
          <a:extLst>
            <a:ext uri="{FF2B5EF4-FFF2-40B4-BE49-F238E27FC236}">
              <a16:creationId xmlns:a16="http://schemas.microsoft.com/office/drawing/2014/main" id="{00000000-0008-0000-0000-00001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4" name="Picture 219" descr="xl/drawings/NULL">
          <a:extLst>
            <a:ext uri="{FF2B5EF4-FFF2-40B4-BE49-F238E27FC236}">
              <a16:creationId xmlns:a16="http://schemas.microsoft.com/office/drawing/2014/main" id="{00000000-0008-0000-0000-00001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5" name="Picture 220" descr="xl/drawings/NULL">
          <a:extLst>
            <a:ext uri="{FF2B5EF4-FFF2-40B4-BE49-F238E27FC236}">
              <a16:creationId xmlns:a16="http://schemas.microsoft.com/office/drawing/2014/main" id="{00000000-0008-0000-0000-00001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6" name="Picture 221" descr="xl/drawings/NULL">
          <a:extLst>
            <a:ext uri="{FF2B5EF4-FFF2-40B4-BE49-F238E27FC236}">
              <a16:creationId xmlns:a16="http://schemas.microsoft.com/office/drawing/2014/main" id="{00000000-0008-0000-0000-00001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7" name="Picture 222" descr="xl/drawings/NULL">
          <a:extLst>
            <a:ext uri="{FF2B5EF4-FFF2-40B4-BE49-F238E27FC236}">
              <a16:creationId xmlns:a16="http://schemas.microsoft.com/office/drawing/2014/main" id="{00000000-0008-0000-0000-00001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8" name="Picture 223" descr="xl/drawings/NULL">
          <a:extLst>
            <a:ext uri="{FF2B5EF4-FFF2-40B4-BE49-F238E27FC236}">
              <a16:creationId xmlns:a16="http://schemas.microsoft.com/office/drawing/2014/main" id="{00000000-0008-0000-0000-00002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89" name="Picture 224" descr="xl/drawings/NULL">
          <a:extLst>
            <a:ext uri="{FF2B5EF4-FFF2-40B4-BE49-F238E27FC236}">
              <a16:creationId xmlns:a16="http://schemas.microsoft.com/office/drawing/2014/main" id="{00000000-0008-0000-0000-00002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0" name="Picture 225" descr="xl/drawings/NULL">
          <a:extLst>
            <a:ext uri="{FF2B5EF4-FFF2-40B4-BE49-F238E27FC236}">
              <a16:creationId xmlns:a16="http://schemas.microsoft.com/office/drawing/2014/main" id="{00000000-0008-0000-0000-00002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1" name="Picture 226" descr="xl/drawings/NULL">
          <a:extLst>
            <a:ext uri="{FF2B5EF4-FFF2-40B4-BE49-F238E27FC236}">
              <a16:creationId xmlns:a16="http://schemas.microsoft.com/office/drawing/2014/main" id="{00000000-0008-0000-0000-00002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2" name="Picture 227" descr="xl/drawings/NULL">
          <a:extLst>
            <a:ext uri="{FF2B5EF4-FFF2-40B4-BE49-F238E27FC236}">
              <a16:creationId xmlns:a16="http://schemas.microsoft.com/office/drawing/2014/main" id="{00000000-0008-0000-0000-00002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3" name="Picture 228" descr="xl/drawings/NULL">
          <a:extLst>
            <a:ext uri="{FF2B5EF4-FFF2-40B4-BE49-F238E27FC236}">
              <a16:creationId xmlns:a16="http://schemas.microsoft.com/office/drawing/2014/main" id="{00000000-0008-0000-0000-00002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4" name="Picture 229" descr="xl/drawings/NULL">
          <a:extLst>
            <a:ext uri="{FF2B5EF4-FFF2-40B4-BE49-F238E27FC236}">
              <a16:creationId xmlns:a16="http://schemas.microsoft.com/office/drawing/2014/main" id="{00000000-0008-0000-0000-00002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5" name="Picture 230" descr="xl/drawings/NULL">
          <a:extLst>
            <a:ext uri="{FF2B5EF4-FFF2-40B4-BE49-F238E27FC236}">
              <a16:creationId xmlns:a16="http://schemas.microsoft.com/office/drawing/2014/main" id="{00000000-0008-0000-0000-00002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6" name="Picture 231" descr="xl/drawings/NULL">
          <a:extLst>
            <a:ext uri="{FF2B5EF4-FFF2-40B4-BE49-F238E27FC236}">
              <a16:creationId xmlns:a16="http://schemas.microsoft.com/office/drawing/2014/main" id="{00000000-0008-0000-0000-00002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7" name="Picture 232" descr="xl/drawings/NULL">
          <a:extLst>
            <a:ext uri="{FF2B5EF4-FFF2-40B4-BE49-F238E27FC236}">
              <a16:creationId xmlns:a16="http://schemas.microsoft.com/office/drawing/2014/main" id="{00000000-0008-0000-0000-00002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8" name="Picture 233" descr="xl/drawings/NULL">
          <a:extLst>
            <a:ext uri="{FF2B5EF4-FFF2-40B4-BE49-F238E27FC236}">
              <a16:creationId xmlns:a16="http://schemas.microsoft.com/office/drawing/2014/main" id="{00000000-0008-0000-0000-00002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299" name="Picture 234" descr="xl/drawings/NULL">
          <a:extLst>
            <a:ext uri="{FF2B5EF4-FFF2-40B4-BE49-F238E27FC236}">
              <a16:creationId xmlns:a16="http://schemas.microsoft.com/office/drawing/2014/main" id="{00000000-0008-0000-0000-00002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0" name="Picture 235" descr="xl/drawings/NULL">
          <a:extLst>
            <a:ext uri="{FF2B5EF4-FFF2-40B4-BE49-F238E27FC236}">
              <a16:creationId xmlns:a16="http://schemas.microsoft.com/office/drawing/2014/main" id="{00000000-0008-0000-0000-00002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1" name="Picture 236" descr="xl/drawings/NULL">
          <a:extLst>
            <a:ext uri="{FF2B5EF4-FFF2-40B4-BE49-F238E27FC236}">
              <a16:creationId xmlns:a16="http://schemas.microsoft.com/office/drawing/2014/main" id="{00000000-0008-0000-0000-00002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2" name="Picture 237" descr="xl/drawings/NULL">
          <a:extLst>
            <a:ext uri="{FF2B5EF4-FFF2-40B4-BE49-F238E27FC236}">
              <a16:creationId xmlns:a16="http://schemas.microsoft.com/office/drawing/2014/main" id="{00000000-0008-0000-0000-00002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3" name="Picture 238" descr="xl/drawings/NULL">
          <a:extLst>
            <a:ext uri="{FF2B5EF4-FFF2-40B4-BE49-F238E27FC236}">
              <a16:creationId xmlns:a16="http://schemas.microsoft.com/office/drawing/2014/main" id="{00000000-0008-0000-0000-00002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4" name="Picture 239" descr="xl/drawings/NULL">
          <a:extLst>
            <a:ext uri="{FF2B5EF4-FFF2-40B4-BE49-F238E27FC236}">
              <a16:creationId xmlns:a16="http://schemas.microsoft.com/office/drawing/2014/main" id="{00000000-0008-0000-0000-00003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5" name="Picture 240" descr="xl/drawings/NULL">
          <a:extLst>
            <a:ext uri="{FF2B5EF4-FFF2-40B4-BE49-F238E27FC236}">
              <a16:creationId xmlns:a16="http://schemas.microsoft.com/office/drawing/2014/main" id="{00000000-0008-0000-0000-00003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6" name="Picture 241" descr="xl/drawings/NULL">
          <a:extLst>
            <a:ext uri="{FF2B5EF4-FFF2-40B4-BE49-F238E27FC236}">
              <a16:creationId xmlns:a16="http://schemas.microsoft.com/office/drawing/2014/main" id="{00000000-0008-0000-0000-00003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7" name="Picture 242" descr="xl/drawings/NULL">
          <a:extLst>
            <a:ext uri="{FF2B5EF4-FFF2-40B4-BE49-F238E27FC236}">
              <a16:creationId xmlns:a16="http://schemas.microsoft.com/office/drawing/2014/main" id="{00000000-0008-0000-0000-00003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8" name="Picture 243" descr="xl/drawings/NULL">
          <a:extLst>
            <a:ext uri="{FF2B5EF4-FFF2-40B4-BE49-F238E27FC236}">
              <a16:creationId xmlns:a16="http://schemas.microsoft.com/office/drawing/2014/main" id="{00000000-0008-0000-0000-00003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09" name="Picture 244" descr="xl/drawings/NULL">
          <a:extLst>
            <a:ext uri="{FF2B5EF4-FFF2-40B4-BE49-F238E27FC236}">
              <a16:creationId xmlns:a16="http://schemas.microsoft.com/office/drawing/2014/main" id="{00000000-0008-0000-0000-00003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0" name="Picture 245" descr="xl/drawings/NULL">
          <a:extLst>
            <a:ext uri="{FF2B5EF4-FFF2-40B4-BE49-F238E27FC236}">
              <a16:creationId xmlns:a16="http://schemas.microsoft.com/office/drawing/2014/main" id="{00000000-0008-0000-0000-00003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1" name="Picture 246" descr="xl/drawings/NULL">
          <a:extLst>
            <a:ext uri="{FF2B5EF4-FFF2-40B4-BE49-F238E27FC236}">
              <a16:creationId xmlns:a16="http://schemas.microsoft.com/office/drawing/2014/main" id="{00000000-0008-0000-0000-00003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2" name="Picture 247" descr="xl/drawings/NULL">
          <a:extLst>
            <a:ext uri="{FF2B5EF4-FFF2-40B4-BE49-F238E27FC236}">
              <a16:creationId xmlns:a16="http://schemas.microsoft.com/office/drawing/2014/main" id="{00000000-0008-0000-0000-00003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3" name="Picture 248" descr="xl/drawings/NULL">
          <a:extLst>
            <a:ext uri="{FF2B5EF4-FFF2-40B4-BE49-F238E27FC236}">
              <a16:creationId xmlns:a16="http://schemas.microsoft.com/office/drawing/2014/main" id="{00000000-0008-0000-0000-00003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4" name="Picture 249" descr="xl/drawings/NULL">
          <a:extLst>
            <a:ext uri="{FF2B5EF4-FFF2-40B4-BE49-F238E27FC236}">
              <a16:creationId xmlns:a16="http://schemas.microsoft.com/office/drawing/2014/main" id="{00000000-0008-0000-0000-00003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5" name="Picture 250" descr="xl/drawings/NULL">
          <a:extLst>
            <a:ext uri="{FF2B5EF4-FFF2-40B4-BE49-F238E27FC236}">
              <a16:creationId xmlns:a16="http://schemas.microsoft.com/office/drawing/2014/main" id="{00000000-0008-0000-0000-00003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6" name="Picture 251" descr="xl/drawings/NULL">
          <a:extLst>
            <a:ext uri="{FF2B5EF4-FFF2-40B4-BE49-F238E27FC236}">
              <a16:creationId xmlns:a16="http://schemas.microsoft.com/office/drawing/2014/main" id="{00000000-0008-0000-0000-00003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7" name="Picture 252" descr="xl/drawings/NULL">
          <a:extLst>
            <a:ext uri="{FF2B5EF4-FFF2-40B4-BE49-F238E27FC236}">
              <a16:creationId xmlns:a16="http://schemas.microsoft.com/office/drawing/2014/main" id="{00000000-0008-0000-0000-00003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8" name="Picture 253" descr="xl/drawings/NULL">
          <a:extLst>
            <a:ext uri="{FF2B5EF4-FFF2-40B4-BE49-F238E27FC236}">
              <a16:creationId xmlns:a16="http://schemas.microsoft.com/office/drawing/2014/main" id="{00000000-0008-0000-0000-00003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19" name="Picture 254" descr="xl/drawings/NULL">
          <a:extLst>
            <a:ext uri="{FF2B5EF4-FFF2-40B4-BE49-F238E27FC236}">
              <a16:creationId xmlns:a16="http://schemas.microsoft.com/office/drawing/2014/main" id="{00000000-0008-0000-0000-00003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0" name="Picture 255" descr="xl/drawings/NULL">
          <a:extLst>
            <a:ext uri="{FF2B5EF4-FFF2-40B4-BE49-F238E27FC236}">
              <a16:creationId xmlns:a16="http://schemas.microsoft.com/office/drawing/2014/main" id="{00000000-0008-0000-0000-00004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1" name="Picture 256" descr="xl/drawings/NULL">
          <a:extLst>
            <a:ext uri="{FF2B5EF4-FFF2-40B4-BE49-F238E27FC236}">
              <a16:creationId xmlns:a16="http://schemas.microsoft.com/office/drawing/2014/main" id="{00000000-0008-0000-0000-00004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2" name="Picture 257" descr="xl/drawings/NULL">
          <a:extLst>
            <a:ext uri="{FF2B5EF4-FFF2-40B4-BE49-F238E27FC236}">
              <a16:creationId xmlns:a16="http://schemas.microsoft.com/office/drawing/2014/main" id="{00000000-0008-0000-0000-00004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3" name="Picture 258" descr="xl/drawings/NULL">
          <a:extLst>
            <a:ext uri="{FF2B5EF4-FFF2-40B4-BE49-F238E27FC236}">
              <a16:creationId xmlns:a16="http://schemas.microsoft.com/office/drawing/2014/main" id="{00000000-0008-0000-0000-00004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4" name="Picture 259" descr="xl/drawings/NULL">
          <a:extLst>
            <a:ext uri="{FF2B5EF4-FFF2-40B4-BE49-F238E27FC236}">
              <a16:creationId xmlns:a16="http://schemas.microsoft.com/office/drawing/2014/main" id="{00000000-0008-0000-0000-00004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5" name="Picture 260" descr="xl/drawings/NULL">
          <a:extLst>
            <a:ext uri="{FF2B5EF4-FFF2-40B4-BE49-F238E27FC236}">
              <a16:creationId xmlns:a16="http://schemas.microsoft.com/office/drawing/2014/main" id="{00000000-0008-0000-0000-00004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6" name="Picture 261" descr="xl/drawings/NULL">
          <a:extLst>
            <a:ext uri="{FF2B5EF4-FFF2-40B4-BE49-F238E27FC236}">
              <a16:creationId xmlns:a16="http://schemas.microsoft.com/office/drawing/2014/main" id="{00000000-0008-0000-0000-00004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7" name="Picture 262" descr="xl/drawings/NULL">
          <a:extLst>
            <a:ext uri="{FF2B5EF4-FFF2-40B4-BE49-F238E27FC236}">
              <a16:creationId xmlns:a16="http://schemas.microsoft.com/office/drawing/2014/main" id="{00000000-0008-0000-0000-00004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8" name="Picture 263" descr="xl/drawings/NULL">
          <a:extLst>
            <a:ext uri="{FF2B5EF4-FFF2-40B4-BE49-F238E27FC236}">
              <a16:creationId xmlns:a16="http://schemas.microsoft.com/office/drawing/2014/main" id="{00000000-0008-0000-0000-00004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29" name="Picture 264" descr="xl/drawings/NULL">
          <a:extLst>
            <a:ext uri="{FF2B5EF4-FFF2-40B4-BE49-F238E27FC236}">
              <a16:creationId xmlns:a16="http://schemas.microsoft.com/office/drawing/2014/main" id="{00000000-0008-0000-0000-00004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0" name="Picture 265" descr="xl/drawings/NULL">
          <a:extLst>
            <a:ext uri="{FF2B5EF4-FFF2-40B4-BE49-F238E27FC236}">
              <a16:creationId xmlns:a16="http://schemas.microsoft.com/office/drawing/2014/main" id="{00000000-0008-0000-0000-00004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1" name="Picture 266" descr="xl/drawings/NULL">
          <a:extLst>
            <a:ext uri="{FF2B5EF4-FFF2-40B4-BE49-F238E27FC236}">
              <a16:creationId xmlns:a16="http://schemas.microsoft.com/office/drawing/2014/main" id="{00000000-0008-0000-0000-00004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2" name="Picture 267" descr="xl/drawings/NULL">
          <a:extLst>
            <a:ext uri="{FF2B5EF4-FFF2-40B4-BE49-F238E27FC236}">
              <a16:creationId xmlns:a16="http://schemas.microsoft.com/office/drawing/2014/main" id="{00000000-0008-0000-0000-00004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3" name="Picture 268" descr="xl/drawings/NULL">
          <a:extLst>
            <a:ext uri="{FF2B5EF4-FFF2-40B4-BE49-F238E27FC236}">
              <a16:creationId xmlns:a16="http://schemas.microsoft.com/office/drawing/2014/main" id="{00000000-0008-0000-0000-00004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4" name="Picture 269" descr="xl/drawings/NULL">
          <a:extLst>
            <a:ext uri="{FF2B5EF4-FFF2-40B4-BE49-F238E27FC236}">
              <a16:creationId xmlns:a16="http://schemas.microsoft.com/office/drawing/2014/main" id="{00000000-0008-0000-0000-00004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5" name="Picture 270" descr="xl/drawings/NULL">
          <a:extLst>
            <a:ext uri="{FF2B5EF4-FFF2-40B4-BE49-F238E27FC236}">
              <a16:creationId xmlns:a16="http://schemas.microsoft.com/office/drawing/2014/main" id="{00000000-0008-0000-0000-00004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6" name="Picture 271" descr="xl/drawings/NULL">
          <a:extLst>
            <a:ext uri="{FF2B5EF4-FFF2-40B4-BE49-F238E27FC236}">
              <a16:creationId xmlns:a16="http://schemas.microsoft.com/office/drawing/2014/main" id="{00000000-0008-0000-0000-00005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7" name="Picture 272" descr="xl/drawings/NULL">
          <a:extLst>
            <a:ext uri="{FF2B5EF4-FFF2-40B4-BE49-F238E27FC236}">
              <a16:creationId xmlns:a16="http://schemas.microsoft.com/office/drawing/2014/main" id="{00000000-0008-0000-0000-00005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8" name="Picture 273" descr="xl/drawings/NULL">
          <a:extLst>
            <a:ext uri="{FF2B5EF4-FFF2-40B4-BE49-F238E27FC236}">
              <a16:creationId xmlns:a16="http://schemas.microsoft.com/office/drawing/2014/main" id="{00000000-0008-0000-0000-00005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39" name="Picture 274" descr="xl/drawings/NULL">
          <a:extLst>
            <a:ext uri="{FF2B5EF4-FFF2-40B4-BE49-F238E27FC236}">
              <a16:creationId xmlns:a16="http://schemas.microsoft.com/office/drawing/2014/main" id="{00000000-0008-0000-0000-00005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0" name="Picture 275" descr="xl/drawings/NULL">
          <a:extLst>
            <a:ext uri="{FF2B5EF4-FFF2-40B4-BE49-F238E27FC236}">
              <a16:creationId xmlns:a16="http://schemas.microsoft.com/office/drawing/2014/main" id="{00000000-0008-0000-0000-00005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1" name="Picture 276" descr="xl/drawings/NULL">
          <a:extLst>
            <a:ext uri="{FF2B5EF4-FFF2-40B4-BE49-F238E27FC236}">
              <a16:creationId xmlns:a16="http://schemas.microsoft.com/office/drawing/2014/main" id="{00000000-0008-0000-0000-00005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2" name="Picture 277" descr="xl/drawings/NULL">
          <a:extLst>
            <a:ext uri="{FF2B5EF4-FFF2-40B4-BE49-F238E27FC236}">
              <a16:creationId xmlns:a16="http://schemas.microsoft.com/office/drawing/2014/main" id="{00000000-0008-0000-0000-00005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3" name="Picture 278" descr="xl/drawings/NULL">
          <a:extLst>
            <a:ext uri="{FF2B5EF4-FFF2-40B4-BE49-F238E27FC236}">
              <a16:creationId xmlns:a16="http://schemas.microsoft.com/office/drawing/2014/main" id="{00000000-0008-0000-0000-00005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4" name="Picture 279" descr="xl/drawings/NULL">
          <a:extLst>
            <a:ext uri="{FF2B5EF4-FFF2-40B4-BE49-F238E27FC236}">
              <a16:creationId xmlns:a16="http://schemas.microsoft.com/office/drawing/2014/main" id="{00000000-0008-0000-0000-00005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5" name="Picture 280" descr="xl/drawings/NULL">
          <a:extLst>
            <a:ext uri="{FF2B5EF4-FFF2-40B4-BE49-F238E27FC236}">
              <a16:creationId xmlns:a16="http://schemas.microsoft.com/office/drawing/2014/main" id="{00000000-0008-0000-0000-00005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6" name="Picture 281" descr="xl/drawings/NULL">
          <a:extLst>
            <a:ext uri="{FF2B5EF4-FFF2-40B4-BE49-F238E27FC236}">
              <a16:creationId xmlns:a16="http://schemas.microsoft.com/office/drawing/2014/main" id="{00000000-0008-0000-0000-00005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7" name="Picture 282" descr="xl/drawings/NULL">
          <a:extLst>
            <a:ext uri="{FF2B5EF4-FFF2-40B4-BE49-F238E27FC236}">
              <a16:creationId xmlns:a16="http://schemas.microsoft.com/office/drawing/2014/main" id="{00000000-0008-0000-0000-00005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8" name="Picture 283" descr="xl/drawings/NULL">
          <a:extLst>
            <a:ext uri="{FF2B5EF4-FFF2-40B4-BE49-F238E27FC236}">
              <a16:creationId xmlns:a16="http://schemas.microsoft.com/office/drawing/2014/main" id="{00000000-0008-0000-0000-00005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49" name="Picture 284" descr="xl/drawings/NULL">
          <a:extLst>
            <a:ext uri="{FF2B5EF4-FFF2-40B4-BE49-F238E27FC236}">
              <a16:creationId xmlns:a16="http://schemas.microsoft.com/office/drawing/2014/main" id="{00000000-0008-0000-0000-00005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0" name="Picture 285" descr="xl/drawings/NULL">
          <a:extLst>
            <a:ext uri="{FF2B5EF4-FFF2-40B4-BE49-F238E27FC236}">
              <a16:creationId xmlns:a16="http://schemas.microsoft.com/office/drawing/2014/main" id="{00000000-0008-0000-0000-00005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1" name="Picture 286" descr="xl/drawings/NULL">
          <a:extLst>
            <a:ext uri="{FF2B5EF4-FFF2-40B4-BE49-F238E27FC236}">
              <a16:creationId xmlns:a16="http://schemas.microsoft.com/office/drawing/2014/main" id="{00000000-0008-0000-0000-00005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2" name="Picture 287" descr="xl/drawings/NULL">
          <a:extLst>
            <a:ext uri="{FF2B5EF4-FFF2-40B4-BE49-F238E27FC236}">
              <a16:creationId xmlns:a16="http://schemas.microsoft.com/office/drawing/2014/main" id="{00000000-0008-0000-0000-00006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3" name="Picture 288" descr="xl/drawings/NULL">
          <a:extLst>
            <a:ext uri="{FF2B5EF4-FFF2-40B4-BE49-F238E27FC236}">
              <a16:creationId xmlns:a16="http://schemas.microsoft.com/office/drawing/2014/main" id="{00000000-0008-0000-0000-00006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4" name="Picture 289" descr="xl/drawings/NULL">
          <a:extLst>
            <a:ext uri="{FF2B5EF4-FFF2-40B4-BE49-F238E27FC236}">
              <a16:creationId xmlns:a16="http://schemas.microsoft.com/office/drawing/2014/main" id="{00000000-0008-0000-0000-00006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5" name="Picture 290" descr="xl/drawings/NULL">
          <a:extLst>
            <a:ext uri="{FF2B5EF4-FFF2-40B4-BE49-F238E27FC236}">
              <a16:creationId xmlns:a16="http://schemas.microsoft.com/office/drawing/2014/main" id="{00000000-0008-0000-0000-00006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6" name="Picture 291" descr="xl/drawings/NULL">
          <a:extLst>
            <a:ext uri="{FF2B5EF4-FFF2-40B4-BE49-F238E27FC236}">
              <a16:creationId xmlns:a16="http://schemas.microsoft.com/office/drawing/2014/main" id="{00000000-0008-0000-0000-00006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7" name="Picture 292" descr="xl/drawings/NULL">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8" name="Picture 293" descr="xl/drawings/NULL">
          <a:extLst>
            <a:ext uri="{FF2B5EF4-FFF2-40B4-BE49-F238E27FC236}">
              <a16:creationId xmlns:a16="http://schemas.microsoft.com/office/drawing/2014/main" id="{00000000-0008-0000-0000-00006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59" name="Picture 294" descr="xl/drawings/NULL">
          <a:extLst>
            <a:ext uri="{FF2B5EF4-FFF2-40B4-BE49-F238E27FC236}">
              <a16:creationId xmlns:a16="http://schemas.microsoft.com/office/drawing/2014/main" id="{00000000-0008-0000-0000-00006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0" name="Picture 295" descr="xl/drawings/NULL">
          <a:extLst>
            <a:ext uri="{FF2B5EF4-FFF2-40B4-BE49-F238E27FC236}">
              <a16:creationId xmlns:a16="http://schemas.microsoft.com/office/drawing/2014/main" id="{00000000-0008-0000-0000-00006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1" name="Picture 296" descr="xl/drawings/NULL">
          <a:extLst>
            <a:ext uri="{FF2B5EF4-FFF2-40B4-BE49-F238E27FC236}">
              <a16:creationId xmlns:a16="http://schemas.microsoft.com/office/drawing/2014/main" id="{00000000-0008-0000-0000-00006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2" name="Picture 297" descr="xl/drawings/NULL">
          <a:extLst>
            <a:ext uri="{FF2B5EF4-FFF2-40B4-BE49-F238E27FC236}">
              <a16:creationId xmlns:a16="http://schemas.microsoft.com/office/drawing/2014/main" id="{00000000-0008-0000-0000-00006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3" name="Picture 298" descr="xl/drawings/NULL">
          <a:extLst>
            <a:ext uri="{FF2B5EF4-FFF2-40B4-BE49-F238E27FC236}">
              <a16:creationId xmlns:a16="http://schemas.microsoft.com/office/drawing/2014/main" id="{00000000-0008-0000-0000-00006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4" name="Picture 299" descr="xl/drawings/NULL">
          <a:extLst>
            <a:ext uri="{FF2B5EF4-FFF2-40B4-BE49-F238E27FC236}">
              <a16:creationId xmlns:a16="http://schemas.microsoft.com/office/drawing/2014/main" id="{00000000-0008-0000-0000-00006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5" name="Picture 300" descr="xl/drawings/NULL">
          <a:extLst>
            <a:ext uri="{FF2B5EF4-FFF2-40B4-BE49-F238E27FC236}">
              <a16:creationId xmlns:a16="http://schemas.microsoft.com/office/drawing/2014/main" id="{00000000-0008-0000-0000-00006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6" name="Picture 301" descr="xl/drawings/NULL">
          <a:extLst>
            <a:ext uri="{FF2B5EF4-FFF2-40B4-BE49-F238E27FC236}">
              <a16:creationId xmlns:a16="http://schemas.microsoft.com/office/drawing/2014/main" id="{00000000-0008-0000-0000-00006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7" name="Picture 302" descr="xl/drawings/NULL">
          <a:extLst>
            <a:ext uri="{FF2B5EF4-FFF2-40B4-BE49-F238E27FC236}">
              <a16:creationId xmlns:a16="http://schemas.microsoft.com/office/drawing/2014/main" id="{00000000-0008-0000-0000-00006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8" name="Picture 303" descr="xl/drawings/NULL">
          <a:extLst>
            <a:ext uri="{FF2B5EF4-FFF2-40B4-BE49-F238E27FC236}">
              <a16:creationId xmlns:a16="http://schemas.microsoft.com/office/drawing/2014/main" id="{00000000-0008-0000-0000-00007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69" name="Picture 304" descr="xl/drawings/NULL">
          <a:extLst>
            <a:ext uri="{FF2B5EF4-FFF2-40B4-BE49-F238E27FC236}">
              <a16:creationId xmlns:a16="http://schemas.microsoft.com/office/drawing/2014/main" id="{00000000-0008-0000-0000-00007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0" name="Picture 305" descr="xl/drawings/NULL">
          <a:extLst>
            <a:ext uri="{FF2B5EF4-FFF2-40B4-BE49-F238E27FC236}">
              <a16:creationId xmlns:a16="http://schemas.microsoft.com/office/drawing/2014/main" id="{00000000-0008-0000-0000-000072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1" name="Picture 306" descr="xl/drawings/NULL">
          <a:extLst>
            <a:ext uri="{FF2B5EF4-FFF2-40B4-BE49-F238E27FC236}">
              <a16:creationId xmlns:a16="http://schemas.microsoft.com/office/drawing/2014/main" id="{00000000-0008-0000-0000-000073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2" name="Picture 307" descr="xl/drawings/NULL">
          <a:extLst>
            <a:ext uri="{FF2B5EF4-FFF2-40B4-BE49-F238E27FC236}">
              <a16:creationId xmlns:a16="http://schemas.microsoft.com/office/drawing/2014/main" id="{00000000-0008-0000-0000-000074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3" name="Picture 308" descr="xl/drawings/NULL">
          <a:extLst>
            <a:ext uri="{FF2B5EF4-FFF2-40B4-BE49-F238E27FC236}">
              <a16:creationId xmlns:a16="http://schemas.microsoft.com/office/drawing/2014/main" id="{00000000-0008-0000-0000-000075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4" name="Picture 309" descr="xl/drawings/NULL">
          <a:extLst>
            <a:ext uri="{FF2B5EF4-FFF2-40B4-BE49-F238E27FC236}">
              <a16:creationId xmlns:a16="http://schemas.microsoft.com/office/drawing/2014/main" id="{00000000-0008-0000-0000-000076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5" name="Picture 310" descr="xl/drawings/NULL">
          <a:extLst>
            <a:ext uri="{FF2B5EF4-FFF2-40B4-BE49-F238E27FC236}">
              <a16:creationId xmlns:a16="http://schemas.microsoft.com/office/drawing/2014/main" id="{00000000-0008-0000-0000-000077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6" name="Picture 311" descr="xl/drawings/NULL">
          <a:extLst>
            <a:ext uri="{FF2B5EF4-FFF2-40B4-BE49-F238E27FC236}">
              <a16:creationId xmlns:a16="http://schemas.microsoft.com/office/drawing/2014/main" id="{00000000-0008-0000-0000-000078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7" name="Picture 312" descr="xl/drawings/NULL">
          <a:extLst>
            <a:ext uri="{FF2B5EF4-FFF2-40B4-BE49-F238E27FC236}">
              <a16:creationId xmlns:a16="http://schemas.microsoft.com/office/drawing/2014/main" id="{00000000-0008-0000-0000-000079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8" name="Picture 313" descr="xl/drawings/NULL">
          <a:extLst>
            <a:ext uri="{FF2B5EF4-FFF2-40B4-BE49-F238E27FC236}">
              <a16:creationId xmlns:a16="http://schemas.microsoft.com/office/drawing/2014/main" id="{00000000-0008-0000-0000-00007A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79" name="Picture 314" descr="xl/drawings/NULL">
          <a:extLst>
            <a:ext uri="{FF2B5EF4-FFF2-40B4-BE49-F238E27FC236}">
              <a16:creationId xmlns:a16="http://schemas.microsoft.com/office/drawing/2014/main" id="{00000000-0008-0000-0000-00007B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0" name="Picture 315" descr="xl/drawings/NULL">
          <a:extLst>
            <a:ext uri="{FF2B5EF4-FFF2-40B4-BE49-F238E27FC236}">
              <a16:creationId xmlns:a16="http://schemas.microsoft.com/office/drawing/2014/main" id="{00000000-0008-0000-0000-00007C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1" name="Picture 316" descr="xl/drawings/NULL">
          <a:extLst>
            <a:ext uri="{FF2B5EF4-FFF2-40B4-BE49-F238E27FC236}">
              <a16:creationId xmlns:a16="http://schemas.microsoft.com/office/drawing/2014/main" id="{00000000-0008-0000-0000-00007D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2" name="Picture 317" descr="xl/drawings/NULL">
          <a:extLst>
            <a:ext uri="{FF2B5EF4-FFF2-40B4-BE49-F238E27FC236}">
              <a16:creationId xmlns:a16="http://schemas.microsoft.com/office/drawing/2014/main" id="{00000000-0008-0000-0000-00007E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3" name="Picture 318" descr="xl/drawings/NULL">
          <a:extLst>
            <a:ext uri="{FF2B5EF4-FFF2-40B4-BE49-F238E27FC236}">
              <a16:creationId xmlns:a16="http://schemas.microsoft.com/office/drawing/2014/main" id="{00000000-0008-0000-0000-00007F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4" name="Picture 319" descr="xl/drawings/NULL">
          <a:extLst>
            <a:ext uri="{FF2B5EF4-FFF2-40B4-BE49-F238E27FC236}">
              <a16:creationId xmlns:a16="http://schemas.microsoft.com/office/drawing/2014/main" id="{00000000-0008-0000-0000-000080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237490</xdr:rowOff>
    </xdr:to>
    <xdr:pic>
      <xdr:nvPicPr>
        <xdr:cNvPr id="385" name="Picture 320" descr="xl/drawings/NULL">
          <a:extLst>
            <a:ext uri="{FF2B5EF4-FFF2-40B4-BE49-F238E27FC236}">
              <a16:creationId xmlns:a16="http://schemas.microsoft.com/office/drawing/2014/main" id="{00000000-0008-0000-0000-000081010000}"/>
            </a:ext>
          </a:extLst>
        </xdr:cNvPr>
        <xdr:cNvPicPr/>
      </xdr:nvPicPr>
      <xdr:blipFill>
        <a:blip xmlns:r="http://schemas.openxmlformats.org/officeDocument/2006/relationships" r:embed="rId1" r:link="rId2"/>
        <a:stretch>
          <a:fillRect/>
        </a:stretch>
      </xdr:blipFill>
      <xdr:spPr>
        <a:xfrm>
          <a:off x="939800" y="81584800"/>
          <a:ext cx="80010" cy="237490"/>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86" name="Picture 321" descr="xl/drawings/NULL">
          <a:extLst>
            <a:ext uri="{FF2B5EF4-FFF2-40B4-BE49-F238E27FC236}">
              <a16:creationId xmlns:a16="http://schemas.microsoft.com/office/drawing/2014/main" id="{00000000-0008-0000-0000-00008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87" name="Picture 322" descr="xl/drawings/NULL">
          <a:extLst>
            <a:ext uri="{FF2B5EF4-FFF2-40B4-BE49-F238E27FC236}">
              <a16:creationId xmlns:a16="http://schemas.microsoft.com/office/drawing/2014/main" id="{00000000-0008-0000-0000-00008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88" name="Picture 323" descr="xl/drawings/NULL">
          <a:extLst>
            <a:ext uri="{FF2B5EF4-FFF2-40B4-BE49-F238E27FC236}">
              <a16:creationId xmlns:a16="http://schemas.microsoft.com/office/drawing/2014/main" id="{00000000-0008-0000-0000-00008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89" name="Picture 324" descr="xl/drawings/NULL">
          <a:extLst>
            <a:ext uri="{FF2B5EF4-FFF2-40B4-BE49-F238E27FC236}">
              <a16:creationId xmlns:a16="http://schemas.microsoft.com/office/drawing/2014/main" id="{00000000-0008-0000-0000-00008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0" name="Picture 325" descr="xl/drawings/NULL">
          <a:extLst>
            <a:ext uri="{FF2B5EF4-FFF2-40B4-BE49-F238E27FC236}">
              <a16:creationId xmlns:a16="http://schemas.microsoft.com/office/drawing/2014/main" id="{00000000-0008-0000-0000-00008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1" name="Picture 326" descr="xl/drawings/NULL">
          <a:extLst>
            <a:ext uri="{FF2B5EF4-FFF2-40B4-BE49-F238E27FC236}">
              <a16:creationId xmlns:a16="http://schemas.microsoft.com/office/drawing/2014/main" id="{00000000-0008-0000-0000-00008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2" name="Picture 327" descr="xl/drawings/NULL">
          <a:extLst>
            <a:ext uri="{FF2B5EF4-FFF2-40B4-BE49-F238E27FC236}">
              <a16:creationId xmlns:a16="http://schemas.microsoft.com/office/drawing/2014/main" id="{00000000-0008-0000-0000-00008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3" name="Picture 328" descr="xl/drawings/NULL">
          <a:extLst>
            <a:ext uri="{FF2B5EF4-FFF2-40B4-BE49-F238E27FC236}">
              <a16:creationId xmlns:a16="http://schemas.microsoft.com/office/drawing/2014/main" id="{00000000-0008-0000-0000-00008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4" name="Picture 329" descr="xl/drawings/NULL">
          <a:extLst>
            <a:ext uri="{FF2B5EF4-FFF2-40B4-BE49-F238E27FC236}">
              <a16:creationId xmlns:a16="http://schemas.microsoft.com/office/drawing/2014/main" id="{00000000-0008-0000-0000-00008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5" name="Picture 330" descr="xl/drawings/NULL">
          <a:extLst>
            <a:ext uri="{FF2B5EF4-FFF2-40B4-BE49-F238E27FC236}">
              <a16:creationId xmlns:a16="http://schemas.microsoft.com/office/drawing/2014/main" id="{00000000-0008-0000-0000-00008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6" name="Picture 331" descr="xl/drawings/NULL">
          <a:extLst>
            <a:ext uri="{FF2B5EF4-FFF2-40B4-BE49-F238E27FC236}">
              <a16:creationId xmlns:a16="http://schemas.microsoft.com/office/drawing/2014/main" id="{00000000-0008-0000-0000-00008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7" name="Picture 332" descr="xl/drawings/NULL">
          <a:extLst>
            <a:ext uri="{FF2B5EF4-FFF2-40B4-BE49-F238E27FC236}">
              <a16:creationId xmlns:a16="http://schemas.microsoft.com/office/drawing/2014/main" id="{00000000-0008-0000-0000-00008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8" name="Picture 333" descr="xl/drawings/NULL">
          <a:extLst>
            <a:ext uri="{FF2B5EF4-FFF2-40B4-BE49-F238E27FC236}">
              <a16:creationId xmlns:a16="http://schemas.microsoft.com/office/drawing/2014/main" id="{00000000-0008-0000-0000-00008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399" name="Picture 334" descr="xl/drawings/NULL">
          <a:extLst>
            <a:ext uri="{FF2B5EF4-FFF2-40B4-BE49-F238E27FC236}">
              <a16:creationId xmlns:a16="http://schemas.microsoft.com/office/drawing/2014/main" id="{00000000-0008-0000-0000-00008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0" name="Picture 335" descr="xl/drawings/NULL">
          <a:extLst>
            <a:ext uri="{FF2B5EF4-FFF2-40B4-BE49-F238E27FC236}">
              <a16:creationId xmlns:a16="http://schemas.microsoft.com/office/drawing/2014/main" id="{00000000-0008-0000-0000-00009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1" name="Picture 336" descr="xl/drawings/NULL">
          <a:extLst>
            <a:ext uri="{FF2B5EF4-FFF2-40B4-BE49-F238E27FC236}">
              <a16:creationId xmlns:a16="http://schemas.microsoft.com/office/drawing/2014/main" id="{00000000-0008-0000-0000-00009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2" name="Picture 337" descr="xl/drawings/NULL">
          <a:extLst>
            <a:ext uri="{FF2B5EF4-FFF2-40B4-BE49-F238E27FC236}">
              <a16:creationId xmlns:a16="http://schemas.microsoft.com/office/drawing/2014/main" id="{00000000-0008-0000-0000-00009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3" name="Picture 338" descr="xl/drawings/NULL">
          <a:extLst>
            <a:ext uri="{FF2B5EF4-FFF2-40B4-BE49-F238E27FC236}">
              <a16:creationId xmlns:a16="http://schemas.microsoft.com/office/drawing/2014/main" id="{00000000-0008-0000-0000-00009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4" name="Picture 339" descr="xl/drawings/NULL">
          <a:extLst>
            <a:ext uri="{FF2B5EF4-FFF2-40B4-BE49-F238E27FC236}">
              <a16:creationId xmlns:a16="http://schemas.microsoft.com/office/drawing/2014/main" id="{00000000-0008-0000-0000-00009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5" name="Picture 340" descr="xl/drawings/NULL">
          <a:extLst>
            <a:ext uri="{FF2B5EF4-FFF2-40B4-BE49-F238E27FC236}">
              <a16:creationId xmlns:a16="http://schemas.microsoft.com/office/drawing/2014/main" id="{00000000-0008-0000-0000-00009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6" name="Picture 341" descr="xl/drawings/NULL">
          <a:extLst>
            <a:ext uri="{FF2B5EF4-FFF2-40B4-BE49-F238E27FC236}">
              <a16:creationId xmlns:a16="http://schemas.microsoft.com/office/drawing/2014/main" id="{00000000-0008-0000-0000-00009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7" name="Picture 342" descr="xl/drawings/NULL">
          <a:extLst>
            <a:ext uri="{FF2B5EF4-FFF2-40B4-BE49-F238E27FC236}">
              <a16:creationId xmlns:a16="http://schemas.microsoft.com/office/drawing/2014/main" id="{00000000-0008-0000-0000-00009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8" name="Picture 343" descr="xl/drawings/NULL">
          <a:extLst>
            <a:ext uri="{FF2B5EF4-FFF2-40B4-BE49-F238E27FC236}">
              <a16:creationId xmlns:a16="http://schemas.microsoft.com/office/drawing/2014/main" id="{00000000-0008-0000-0000-00009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09" name="Picture 344" descr="xl/drawings/NULL">
          <a:extLst>
            <a:ext uri="{FF2B5EF4-FFF2-40B4-BE49-F238E27FC236}">
              <a16:creationId xmlns:a16="http://schemas.microsoft.com/office/drawing/2014/main" id="{00000000-0008-0000-0000-00009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0" name="Picture 345" descr="xl/drawings/NULL">
          <a:extLst>
            <a:ext uri="{FF2B5EF4-FFF2-40B4-BE49-F238E27FC236}">
              <a16:creationId xmlns:a16="http://schemas.microsoft.com/office/drawing/2014/main" id="{00000000-0008-0000-0000-00009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1" name="Picture 346" descr="xl/drawings/NULL">
          <a:extLst>
            <a:ext uri="{FF2B5EF4-FFF2-40B4-BE49-F238E27FC236}">
              <a16:creationId xmlns:a16="http://schemas.microsoft.com/office/drawing/2014/main" id="{00000000-0008-0000-0000-00009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2" name="Picture 347" descr="xl/drawings/NULL">
          <a:extLst>
            <a:ext uri="{FF2B5EF4-FFF2-40B4-BE49-F238E27FC236}">
              <a16:creationId xmlns:a16="http://schemas.microsoft.com/office/drawing/2014/main" id="{00000000-0008-0000-0000-00009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3" name="Picture 348" descr="xl/drawings/NULL">
          <a:extLst>
            <a:ext uri="{FF2B5EF4-FFF2-40B4-BE49-F238E27FC236}">
              <a16:creationId xmlns:a16="http://schemas.microsoft.com/office/drawing/2014/main" id="{00000000-0008-0000-0000-00009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4" name="Picture 349" descr="xl/drawings/NULL">
          <a:extLst>
            <a:ext uri="{FF2B5EF4-FFF2-40B4-BE49-F238E27FC236}">
              <a16:creationId xmlns:a16="http://schemas.microsoft.com/office/drawing/2014/main" id="{00000000-0008-0000-0000-00009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5" name="Picture 350" descr="xl/drawings/NULL">
          <a:extLst>
            <a:ext uri="{FF2B5EF4-FFF2-40B4-BE49-F238E27FC236}">
              <a16:creationId xmlns:a16="http://schemas.microsoft.com/office/drawing/2014/main" id="{00000000-0008-0000-0000-00009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6" name="Picture 351" descr="xl/drawings/NULL">
          <a:extLst>
            <a:ext uri="{FF2B5EF4-FFF2-40B4-BE49-F238E27FC236}">
              <a16:creationId xmlns:a16="http://schemas.microsoft.com/office/drawing/2014/main" id="{00000000-0008-0000-0000-0000A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7" name="Picture 352" descr="xl/drawings/NULL">
          <a:extLst>
            <a:ext uri="{FF2B5EF4-FFF2-40B4-BE49-F238E27FC236}">
              <a16:creationId xmlns:a16="http://schemas.microsoft.com/office/drawing/2014/main" id="{00000000-0008-0000-0000-0000A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8" name="Picture 353" descr="xl/drawings/NULL">
          <a:extLst>
            <a:ext uri="{FF2B5EF4-FFF2-40B4-BE49-F238E27FC236}">
              <a16:creationId xmlns:a16="http://schemas.microsoft.com/office/drawing/2014/main" id="{00000000-0008-0000-0000-0000A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19" name="Picture 354" descr="xl/drawings/NULL">
          <a:extLst>
            <a:ext uri="{FF2B5EF4-FFF2-40B4-BE49-F238E27FC236}">
              <a16:creationId xmlns:a16="http://schemas.microsoft.com/office/drawing/2014/main" id="{00000000-0008-0000-0000-0000A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0" name="Picture 355" descr="xl/drawings/NULL">
          <a:extLst>
            <a:ext uri="{FF2B5EF4-FFF2-40B4-BE49-F238E27FC236}">
              <a16:creationId xmlns:a16="http://schemas.microsoft.com/office/drawing/2014/main" id="{00000000-0008-0000-0000-0000A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1" name="Picture 356" descr="xl/drawings/NULL">
          <a:extLst>
            <a:ext uri="{FF2B5EF4-FFF2-40B4-BE49-F238E27FC236}">
              <a16:creationId xmlns:a16="http://schemas.microsoft.com/office/drawing/2014/main" id="{00000000-0008-0000-0000-0000A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2" name="Picture 357" descr="xl/drawings/NULL">
          <a:extLst>
            <a:ext uri="{FF2B5EF4-FFF2-40B4-BE49-F238E27FC236}">
              <a16:creationId xmlns:a16="http://schemas.microsoft.com/office/drawing/2014/main" id="{00000000-0008-0000-0000-0000A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3" name="Picture 358" descr="xl/drawings/NULL">
          <a:extLst>
            <a:ext uri="{FF2B5EF4-FFF2-40B4-BE49-F238E27FC236}">
              <a16:creationId xmlns:a16="http://schemas.microsoft.com/office/drawing/2014/main" id="{00000000-0008-0000-0000-0000A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4" name="Picture 359" descr="xl/drawings/NULL">
          <a:extLst>
            <a:ext uri="{FF2B5EF4-FFF2-40B4-BE49-F238E27FC236}">
              <a16:creationId xmlns:a16="http://schemas.microsoft.com/office/drawing/2014/main" id="{00000000-0008-0000-0000-0000A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5" name="Picture 360" descr="xl/drawings/NULL">
          <a:extLst>
            <a:ext uri="{FF2B5EF4-FFF2-40B4-BE49-F238E27FC236}">
              <a16:creationId xmlns:a16="http://schemas.microsoft.com/office/drawing/2014/main" id="{00000000-0008-0000-0000-0000A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6" name="Picture 361" descr="xl/drawings/NULL">
          <a:extLst>
            <a:ext uri="{FF2B5EF4-FFF2-40B4-BE49-F238E27FC236}">
              <a16:creationId xmlns:a16="http://schemas.microsoft.com/office/drawing/2014/main" id="{00000000-0008-0000-0000-0000A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7" name="Picture 362" descr="xl/drawings/NULL">
          <a:extLst>
            <a:ext uri="{FF2B5EF4-FFF2-40B4-BE49-F238E27FC236}">
              <a16:creationId xmlns:a16="http://schemas.microsoft.com/office/drawing/2014/main" id="{00000000-0008-0000-0000-0000A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8" name="Picture 363" descr="xl/drawings/NULL">
          <a:extLst>
            <a:ext uri="{FF2B5EF4-FFF2-40B4-BE49-F238E27FC236}">
              <a16:creationId xmlns:a16="http://schemas.microsoft.com/office/drawing/2014/main" id="{00000000-0008-0000-0000-0000A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29" name="Picture 364" descr="xl/drawings/NULL">
          <a:extLst>
            <a:ext uri="{FF2B5EF4-FFF2-40B4-BE49-F238E27FC236}">
              <a16:creationId xmlns:a16="http://schemas.microsoft.com/office/drawing/2014/main" id="{00000000-0008-0000-0000-0000A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0" name="Picture 365" descr="xl/drawings/NULL">
          <a:extLst>
            <a:ext uri="{FF2B5EF4-FFF2-40B4-BE49-F238E27FC236}">
              <a16:creationId xmlns:a16="http://schemas.microsoft.com/office/drawing/2014/main" id="{00000000-0008-0000-0000-0000A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1" name="Picture 366" descr="xl/drawings/NULL">
          <a:extLst>
            <a:ext uri="{FF2B5EF4-FFF2-40B4-BE49-F238E27FC236}">
              <a16:creationId xmlns:a16="http://schemas.microsoft.com/office/drawing/2014/main" id="{00000000-0008-0000-0000-0000A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2" name="Picture 367" descr="xl/drawings/NULL">
          <a:extLst>
            <a:ext uri="{FF2B5EF4-FFF2-40B4-BE49-F238E27FC236}">
              <a16:creationId xmlns:a16="http://schemas.microsoft.com/office/drawing/2014/main" id="{00000000-0008-0000-0000-0000B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3" name="Picture 368" descr="xl/drawings/NULL">
          <a:extLst>
            <a:ext uri="{FF2B5EF4-FFF2-40B4-BE49-F238E27FC236}">
              <a16:creationId xmlns:a16="http://schemas.microsoft.com/office/drawing/2014/main" id="{00000000-0008-0000-0000-0000B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4" name="Picture 369" descr="xl/drawings/NULL">
          <a:extLst>
            <a:ext uri="{FF2B5EF4-FFF2-40B4-BE49-F238E27FC236}">
              <a16:creationId xmlns:a16="http://schemas.microsoft.com/office/drawing/2014/main" id="{00000000-0008-0000-0000-0000B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5" name="Picture 370" descr="xl/drawings/NULL">
          <a:extLst>
            <a:ext uri="{FF2B5EF4-FFF2-40B4-BE49-F238E27FC236}">
              <a16:creationId xmlns:a16="http://schemas.microsoft.com/office/drawing/2014/main" id="{00000000-0008-0000-0000-0000B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6" name="Picture 371" descr="xl/drawings/NULL">
          <a:extLst>
            <a:ext uri="{FF2B5EF4-FFF2-40B4-BE49-F238E27FC236}">
              <a16:creationId xmlns:a16="http://schemas.microsoft.com/office/drawing/2014/main" id="{00000000-0008-0000-0000-0000B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7" name="Picture 372" descr="xl/drawings/NULL">
          <a:extLst>
            <a:ext uri="{FF2B5EF4-FFF2-40B4-BE49-F238E27FC236}">
              <a16:creationId xmlns:a16="http://schemas.microsoft.com/office/drawing/2014/main" id="{00000000-0008-0000-0000-0000B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8" name="Picture 373" descr="xl/drawings/NULL">
          <a:extLst>
            <a:ext uri="{FF2B5EF4-FFF2-40B4-BE49-F238E27FC236}">
              <a16:creationId xmlns:a16="http://schemas.microsoft.com/office/drawing/2014/main" id="{00000000-0008-0000-0000-0000B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39" name="Picture 374" descr="xl/drawings/NULL">
          <a:extLst>
            <a:ext uri="{FF2B5EF4-FFF2-40B4-BE49-F238E27FC236}">
              <a16:creationId xmlns:a16="http://schemas.microsoft.com/office/drawing/2014/main" id="{00000000-0008-0000-0000-0000B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0" name="Picture 375" descr="xl/drawings/NULL">
          <a:extLst>
            <a:ext uri="{FF2B5EF4-FFF2-40B4-BE49-F238E27FC236}">
              <a16:creationId xmlns:a16="http://schemas.microsoft.com/office/drawing/2014/main" id="{00000000-0008-0000-0000-0000B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1" name="Picture 376" descr="xl/drawings/NULL">
          <a:extLst>
            <a:ext uri="{FF2B5EF4-FFF2-40B4-BE49-F238E27FC236}">
              <a16:creationId xmlns:a16="http://schemas.microsoft.com/office/drawing/2014/main" id="{00000000-0008-0000-0000-0000B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2" name="Picture 377" descr="xl/drawings/NULL">
          <a:extLst>
            <a:ext uri="{FF2B5EF4-FFF2-40B4-BE49-F238E27FC236}">
              <a16:creationId xmlns:a16="http://schemas.microsoft.com/office/drawing/2014/main" id="{00000000-0008-0000-0000-0000B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3" name="Picture 378" descr="xl/drawings/NULL">
          <a:extLst>
            <a:ext uri="{FF2B5EF4-FFF2-40B4-BE49-F238E27FC236}">
              <a16:creationId xmlns:a16="http://schemas.microsoft.com/office/drawing/2014/main" id="{00000000-0008-0000-0000-0000B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4" name="Picture 379" descr="xl/drawings/NULL">
          <a:extLst>
            <a:ext uri="{FF2B5EF4-FFF2-40B4-BE49-F238E27FC236}">
              <a16:creationId xmlns:a16="http://schemas.microsoft.com/office/drawing/2014/main" id="{00000000-0008-0000-0000-0000B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5" name="Picture 380" descr="xl/drawings/NULL">
          <a:extLst>
            <a:ext uri="{FF2B5EF4-FFF2-40B4-BE49-F238E27FC236}">
              <a16:creationId xmlns:a16="http://schemas.microsoft.com/office/drawing/2014/main" id="{00000000-0008-0000-0000-0000B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6" name="Picture 381" descr="xl/drawings/NULL">
          <a:extLst>
            <a:ext uri="{FF2B5EF4-FFF2-40B4-BE49-F238E27FC236}">
              <a16:creationId xmlns:a16="http://schemas.microsoft.com/office/drawing/2014/main" id="{00000000-0008-0000-0000-0000B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7" name="Picture 382" descr="xl/drawings/NULL">
          <a:extLst>
            <a:ext uri="{FF2B5EF4-FFF2-40B4-BE49-F238E27FC236}">
              <a16:creationId xmlns:a16="http://schemas.microsoft.com/office/drawing/2014/main" id="{00000000-0008-0000-0000-0000B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8" name="Picture 383" descr="xl/drawings/NULL">
          <a:extLst>
            <a:ext uri="{FF2B5EF4-FFF2-40B4-BE49-F238E27FC236}">
              <a16:creationId xmlns:a16="http://schemas.microsoft.com/office/drawing/2014/main" id="{00000000-0008-0000-0000-0000C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49" name="Picture 384" descr="xl/drawings/NULL">
          <a:extLst>
            <a:ext uri="{FF2B5EF4-FFF2-40B4-BE49-F238E27FC236}">
              <a16:creationId xmlns:a16="http://schemas.microsoft.com/office/drawing/2014/main" id="{00000000-0008-0000-0000-0000C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0" name="Picture 385" descr="xl/drawings/NULL">
          <a:extLst>
            <a:ext uri="{FF2B5EF4-FFF2-40B4-BE49-F238E27FC236}">
              <a16:creationId xmlns:a16="http://schemas.microsoft.com/office/drawing/2014/main" id="{00000000-0008-0000-0000-0000C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1" name="Picture 386" descr="xl/drawings/NULL">
          <a:extLst>
            <a:ext uri="{FF2B5EF4-FFF2-40B4-BE49-F238E27FC236}">
              <a16:creationId xmlns:a16="http://schemas.microsoft.com/office/drawing/2014/main" id="{00000000-0008-0000-0000-0000C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2" name="Picture 387" descr="xl/drawings/NULL">
          <a:extLst>
            <a:ext uri="{FF2B5EF4-FFF2-40B4-BE49-F238E27FC236}">
              <a16:creationId xmlns:a16="http://schemas.microsoft.com/office/drawing/2014/main" id="{00000000-0008-0000-0000-0000C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3" name="Picture 388" descr="xl/drawings/NULL">
          <a:extLst>
            <a:ext uri="{FF2B5EF4-FFF2-40B4-BE49-F238E27FC236}">
              <a16:creationId xmlns:a16="http://schemas.microsoft.com/office/drawing/2014/main" id="{00000000-0008-0000-0000-0000C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4" name="Picture 389" descr="xl/drawings/NULL">
          <a:extLst>
            <a:ext uri="{FF2B5EF4-FFF2-40B4-BE49-F238E27FC236}">
              <a16:creationId xmlns:a16="http://schemas.microsoft.com/office/drawing/2014/main" id="{00000000-0008-0000-0000-0000C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5" name="Picture 390" descr="xl/drawings/NULL">
          <a:extLst>
            <a:ext uri="{FF2B5EF4-FFF2-40B4-BE49-F238E27FC236}">
              <a16:creationId xmlns:a16="http://schemas.microsoft.com/office/drawing/2014/main" id="{00000000-0008-0000-0000-0000C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6" name="Picture 391" descr="xl/drawings/NULL">
          <a:extLst>
            <a:ext uri="{FF2B5EF4-FFF2-40B4-BE49-F238E27FC236}">
              <a16:creationId xmlns:a16="http://schemas.microsoft.com/office/drawing/2014/main" id="{00000000-0008-0000-0000-0000C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7" name="Picture 392" descr="xl/drawings/NULL">
          <a:extLst>
            <a:ext uri="{FF2B5EF4-FFF2-40B4-BE49-F238E27FC236}">
              <a16:creationId xmlns:a16="http://schemas.microsoft.com/office/drawing/2014/main" id="{00000000-0008-0000-0000-0000C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8" name="Picture 393" descr="xl/drawings/NULL">
          <a:extLst>
            <a:ext uri="{FF2B5EF4-FFF2-40B4-BE49-F238E27FC236}">
              <a16:creationId xmlns:a16="http://schemas.microsoft.com/office/drawing/2014/main" id="{00000000-0008-0000-0000-0000C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59" name="Picture 394" descr="xl/drawings/NULL">
          <a:extLst>
            <a:ext uri="{FF2B5EF4-FFF2-40B4-BE49-F238E27FC236}">
              <a16:creationId xmlns:a16="http://schemas.microsoft.com/office/drawing/2014/main" id="{00000000-0008-0000-0000-0000C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0" name="Picture 395" descr="xl/drawings/NULL">
          <a:extLst>
            <a:ext uri="{FF2B5EF4-FFF2-40B4-BE49-F238E27FC236}">
              <a16:creationId xmlns:a16="http://schemas.microsoft.com/office/drawing/2014/main" id="{00000000-0008-0000-0000-0000C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1" name="Picture 396" descr="xl/drawings/NULL">
          <a:extLst>
            <a:ext uri="{FF2B5EF4-FFF2-40B4-BE49-F238E27FC236}">
              <a16:creationId xmlns:a16="http://schemas.microsoft.com/office/drawing/2014/main" id="{00000000-0008-0000-0000-0000C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2" name="Picture 397" descr="xl/drawings/NULL">
          <a:extLst>
            <a:ext uri="{FF2B5EF4-FFF2-40B4-BE49-F238E27FC236}">
              <a16:creationId xmlns:a16="http://schemas.microsoft.com/office/drawing/2014/main" id="{00000000-0008-0000-0000-0000C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3" name="Picture 398" descr="xl/drawings/NULL">
          <a:extLst>
            <a:ext uri="{FF2B5EF4-FFF2-40B4-BE49-F238E27FC236}">
              <a16:creationId xmlns:a16="http://schemas.microsoft.com/office/drawing/2014/main" id="{00000000-0008-0000-0000-0000C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4" name="Picture 399" descr="xl/drawings/NULL">
          <a:extLst>
            <a:ext uri="{FF2B5EF4-FFF2-40B4-BE49-F238E27FC236}">
              <a16:creationId xmlns:a16="http://schemas.microsoft.com/office/drawing/2014/main" id="{00000000-0008-0000-0000-0000D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5" name="Picture 400" descr="xl/drawings/NULL">
          <a:extLst>
            <a:ext uri="{FF2B5EF4-FFF2-40B4-BE49-F238E27FC236}">
              <a16:creationId xmlns:a16="http://schemas.microsoft.com/office/drawing/2014/main" id="{00000000-0008-0000-0000-0000D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6" name="Picture 401" descr="xl/drawings/NULL">
          <a:extLst>
            <a:ext uri="{FF2B5EF4-FFF2-40B4-BE49-F238E27FC236}">
              <a16:creationId xmlns:a16="http://schemas.microsoft.com/office/drawing/2014/main" id="{00000000-0008-0000-0000-0000D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7" name="Picture 402" descr="xl/drawings/NULL">
          <a:extLst>
            <a:ext uri="{FF2B5EF4-FFF2-40B4-BE49-F238E27FC236}">
              <a16:creationId xmlns:a16="http://schemas.microsoft.com/office/drawing/2014/main" id="{00000000-0008-0000-0000-0000D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8" name="Picture 403" descr="xl/drawings/NULL">
          <a:extLst>
            <a:ext uri="{FF2B5EF4-FFF2-40B4-BE49-F238E27FC236}">
              <a16:creationId xmlns:a16="http://schemas.microsoft.com/office/drawing/2014/main" id="{00000000-0008-0000-0000-0000D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69" name="Picture 404" descr="xl/drawings/NULL">
          <a:extLst>
            <a:ext uri="{FF2B5EF4-FFF2-40B4-BE49-F238E27FC236}">
              <a16:creationId xmlns:a16="http://schemas.microsoft.com/office/drawing/2014/main" id="{00000000-0008-0000-0000-0000D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0" name="Picture 405" descr="xl/drawings/NULL">
          <a:extLst>
            <a:ext uri="{FF2B5EF4-FFF2-40B4-BE49-F238E27FC236}">
              <a16:creationId xmlns:a16="http://schemas.microsoft.com/office/drawing/2014/main" id="{00000000-0008-0000-0000-0000D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1" name="Picture 406" descr="xl/drawings/NULL">
          <a:extLst>
            <a:ext uri="{FF2B5EF4-FFF2-40B4-BE49-F238E27FC236}">
              <a16:creationId xmlns:a16="http://schemas.microsoft.com/office/drawing/2014/main" id="{00000000-0008-0000-0000-0000D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2" name="Picture 407" descr="xl/drawings/NULL">
          <a:extLst>
            <a:ext uri="{FF2B5EF4-FFF2-40B4-BE49-F238E27FC236}">
              <a16:creationId xmlns:a16="http://schemas.microsoft.com/office/drawing/2014/main" id="{00000000-0008-0000-0000-0000D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3" name="Picture 408" descr="xl/drawings/NULL">
          <a:extLst>
            <a:ext uri="{FF2B5EF4-FFF2-40B4-BE49-F238E27FC236}">
              <a16:creationId xmlns:a16="http://schemas.microsoft.com/office/drawing/2014/main" id="{00000000-0008-0000-0000-0000D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4" name="Picture 409" descr="xl/drawings/NULL">
          <a:extLst>
            <a:ext uri="{FF2B5EF4-FFF2-40B4-BE49-F238E27FC236}">
              <a16:creationId xmlns:a16="http://schemas.microsoft.com/office/drawing/2014/main" id="{00000000-0008-0000-0000-0000D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5" name="Picture 410" descr="xl/drawings/NULL">
          <a:extLst>
            <a:ext uri="{FF2B5EF4-FFF2-40B4-BE49-F238E27FC236}">
              <a16:creationId xmlns:a16="http://schemas.microsoft.com/office/drawing/2014/main" id="{00000000-0008-0000-0000-0000D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6" name="Picture 411" descr="xl/drawings/NULL">
          <a:extLst>
            <a:ext uri="{FF2B5EF4-FFF2-40B4-BE49-F238E27FC236}">
              <a16:creationId xmlns:a16="http://schemas.microsoft.com/office/drawing/2014/main" id="{00000000-0008-0000-0000-0000D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7" name="Picture 412" descr="xl/drawings/NULL">
          <a:extLst>
            <a:ext uri="{FF2B5EF4-FFF2-40B4-BE49-F238E27FC236}">
              <a16:creationId xmlns:a16="http://schemas.microsoft.com/office/drawing/2014/main" id="{00000000-0008-0000-0000-0000D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8" name="Picture 413" descr="xl/drawings/NULL">
          <a:extLst>
            <a:ext uri="{FF2B5EF4-FFF2-40B4-BE49-F238E27FC236}">
              <a16:creationId xmlns:a16="http://schemas.microsoft.com/office/drawing/2014/main" id="{00000000-0008-0000-0000-0000D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79" name="Picture 414" descr="xl/drawings/NULL">
          <a:extLst>
            <a:ext uri="{FF2B5EF4-FFF2-40B4-BE49-F238E27FC236}">
              <a16:creationId xmlns:a16="http://schemas.microsoft.com/office/drawing/2014/main" id="{00000000-0008-0000-0000-0000D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0" name="Picture 415" descr="xl/drawings/NULL">
          <a:extLst>
            <a:ext uri="{FF2B5EF4-FFF2-40B4-BE49-F238E27FC236}">
              <a16:creationId xmlns:a16="http://schemas.microsoft.com/office/drawing/2014/main" id="{00000000-0008-0000-0000-0000E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1" name="Picture 416" descr="xl/drawings/NULL">
          <a:extLst>
            <a:ext uri="{FF2B5EF4-FFF2-40B4-BE49-F238E27FC236}">
              <a16:creationId xmlns:a16="http://schemas.microsoft.com/office/drawing/2014/main" id="{00000000-0008-0000-0000-0000E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2" name="Picture 417" descr="xl/drawings/NULL">
          <a:extLst>
            <a:ext uri="{FF2B5EF4-FFF2-40B4-BE49-F238E27FC236}">
              <a16:creationId xmlns:a16="http://schemas.microsoft.com/office/drawing/2014/main" id="{00000000-0008-0000-0000-0000E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3" name="Picture 418" descr="xl/drawings/NULL">
          <a:extLst>
            <a:ext uri="{FF2B5EF4-FFF2-40B4-BE49-F238E27FC236}">
              <a16:creationId xmlns:a16="http://schemas.microsoft.com/office/drawing/2014/main" id="{00000000-0008-0000-0000-0000E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4" name="Picture 419" descr="xl/drawings/NULL">
          <a:extLst>
            <a:ext uri="{FF2B5EF4-FFF2-40B4-BE49-F238E27FC236}">
              <a16:creationId xmlns:a16="http://schemas.microsoft.com/office/drawing/2014/main" id="{00000000-0008-0000-0000-0000E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5" name="Picture 420" descr="xl/drawings/NULL">
          <a:extLst>
            <a:ext uri="{FF2B5EF4-FFF2-40B4-BE49-F238E27FC236}">
              <a16:creationId xmlns:a16="http://schemas.microsoft.com/office/drawing/2014/main" id="{00000000-0008-0000-0000-0000E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6" name="Picture 421" descr="xl/drawings/NULL">
          <a:extLst>
            <a:ext uri="{FF2B5EF4-FFF2-40B4-BE49-F238E27FC236}">
              <a16:creationId xmlns:a16="http://schemas.microsoft.com/office/drawing/2014/main" id="{00000000-0008-0000-0000-0000E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7" name="Picture 422" descr="xl/drawings/NULL">
          <a:extLst>
            <a:ext uri="{FF2B5EF4-FFF2-40B4-BE49-F238E27FC236}">
              <a16:creationId xmlns:a16="http://schemas.microsoft.com/office/drawing/2014/main" id="{00000000-0008-0000-0000-0000E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8" name="Picture 423" descr="xl/drawings/NULL">
          <a:extLst>
            <a:ext uri="{FF2B5EF4-FFF2-40B4-BE49-F238E27FC236}">
              <a16:creationId xmlns:a16="http://schemas.microsoft.com/office/drawing/2014/main" id="{00000000-0008-0000-0000-0000E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89" name="Picture 424" descr="xl/drawings/NULL">
          <a:extLst>
            <a:ext uri="{FF2B5EF4-FFF2-40B4-BE49-F238E27FC236}">
              <a16:creationId xmlns:a16="http://schemas.microsoft.com/office/drawing/2014/main" id="{00000000-0008-0000-0000-0000E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0" name="Picture 425" descr="xl/drawings/NULL">
          <a:extLst>
            <a:ext uri="{FF2B5EF4-FFF2-40B4-BE49-F238E27FC236}">
              <a16:creationId xmlns:a16="http://schemas.microsoft.com/office/drawing/2014/main" id="{00000000-0008-0000-0000-0000E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1" name="Picture 426" descr="xl/drawings/NULL">
          <a:extLst>
            <a:ext uri="{FF2B5EF4-FFF2-40B4-BE49-F238E27FC236}">
              <a16:creationId xmlns:a16="http://schemas.microsoft.com/office/drawing/2014/main" id="{00000000-0008-0000-0000-0000E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2" name="Picture 427" descr="xl/drawings/NULL">
          <a:extLst>
            <a:ext uri="{FF2B5EF4-FFF2-40B4-BE49-F238E27FC236}">
              <a16:creationId xmlns:a16="http://schemas.microsoft.com/office/drawing/2014/main" id="{00000000-0008-0000-0000-0000E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3" name="Picture 428" descr="xl/drawings/NULL">
          <a:extLst>
            <a:ext uri="{FF2B5EF4-FFF2-40B4-BE49-F238E27FC236}">
              <a16:creationId xmlns:a16="http://schemas.microsoft.com/office/drawing/2014/main" id="{00000000-0008-0000-0000-0000E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4" name="Picture 429" descr="xl/drawings/NULL">
          <a:extLst>
            <a:ext uri="{FF2B5EF4-FFF2-40B4-BE49-F238E27FC236}">
              <a16:creationId xmlns:a16="http://schemas.microsoft.com/office/drawing/2014/main" id="{00000000-0008-0000-0000-0000E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5" name="Picture 430" descr="xl/drawings/NULL">
          <a:extLst>
            <a:ext uri="{FF2B5EF4-FFF2-40B4-BE49-F238E27FC236}">
              <a16:creationId xmlns:a16="http://schemas.microsoft.com/office/drawing/2014/main" id="{00000000-0008-0000-0000-0000E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6" name="Picture 431" descr="xl/drawings/NULL">
          <a:extLst>
            <a:ext uri="{FF2B5EF4-FFF2-40B4-BE49-F238E27FC236}">
              <a16:creationId xmlns:a16="http://schemas.microsoft.com/office/drawing/2014/main" id="{00000000-0008-0000-0000-0000F0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7" name="Picture 432" descr="xl/drawings/NULL">
          <a:extLst>
            <a:ext uri="{FF2B5EF4-FFF2-40B4-BE49-F238E27FC236}">
              <a16:creationId xmlns:a16="http://schemas.microsoft.com/office/drawing/2014/main" id="{00000000-0008-0000-0000-0000F1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8" name="Picture 433" descr="xl/drawings/NULL">
          <a:extLst>
            <a:ext uri="{FF2B5EF4-FFF2-40B4-BE49-F238E27FC236}">
              <a16:creationId xmlns:a16="http://schemas.microsoft.com/office/drawing/2014/main" id="{00000000-0008-0000-0000-0000F2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499" name="Picture 434" descr="xl/drawings/NULL">
          <a:extLst>
            <a:ext uri="{FF2B5EF4-FFF2-40B4-BE49-F238E27FC236}">
              <a16:creationId xmlns:a16="http://schemas.microsoft.com/office/drawing/2014/main" id="{00000000-0008-0000-0000-0000F3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0" name="Picture 435" descr="xl/drawings/NULL">
          <a:extLst>
            <a:ext uri="{FF2B5EF4-FFF2-40B4-BE49-F238E27FC236}">
              <a16:creationId xmlns:a16="http://schemas.microsoft.com/office/drawing/2014/main" id="{00000000-0008-0000-0000-0000F4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1" name="Picture 436" descr="xl/drawings/NULL">
          <a:extLst>
            <a:ext uri="{FF2B5EF4-FFF2-40B4-BE49-F238E27FC236}">
              <a16:creationId xmlns:a16="http://schemas.microsoft.com/office/drawing/2014/main" id="{00000000-0008-0000-0000-0000F5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2" name="Picture 437" descr="xl/drawings/NULL">
          <a:extLst>
            <a:ext uri="{FF2B5EF4-FFF2-40B4-BE49-F238E27FC236}">
              <a16:creationId xmlns:a16="http://schemas.microsoft.com/office/drawing/2014/main" id="{00000000-0008-0000-0000-0000F6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3" name="Picture 438" descr="xl/drawings/NULL">
          <a:extLst>
            <a:ext uri="{FF2B5EF4-FFF2-40B4-BE49-F238E27FC236}">
              <a16:creationId xmlns:a16="http://schemas.microsoft.com/office/drawing/2014/main" id="{00000000-0008-0000-0000-0000F7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4" name="Picture 439" descr="xl/drawings/NULL">
          <a:extLst>
            <a:ext uri="{FF2B5EF4-FFF2-40B4-BE49-F238E27FC236}">
              <a16:creationId xmlns:a16="http://schemas.microsoft.com/office/drawing/2014/main" id="{00000000-0008-0000-0000-0000F8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5" name="Picture 440" descr="xl/drawings/NULL">
          <a:extLst>
            <a:ext uri="{FF2B5EF4-FFF2-40B4-BE49-F238E27FC236}">
              <a16:creationId xmlns:a16="http://schemas.microsoft.com/office/drawing/2014/main" id="{00000000-0008-0000-0000-0000F9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6" name="Picture 441" descr="xl/drawings/NULL">
          <a:extLst>
            <a:ext uri="{FF2B5EF4-FFF2-40B4-BE49-F238E27FC236}">
              <a16:creationId xmlns:a16="http://schemas.microsoft.com/office/drawing/2014/main" id="{00000000-0008-0000-0000-0000FA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7" name="Picture 442" descr="xl/drawings/NULL">
          <a:extLst>
            <a:ext uri="{FF2B5EF4-FFF2-40B4-BE49-F238E27FC236}">
              <a16:creationId xmlns:a16="http://schemas.microsoft.com/office/drawing/2014/main" id="{00000000-0008-0000-0000-0000FB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8" name="Picture 443" descr="xl/drawings/NULL">
          <a:extLst>
            <a:ext uri="{FF2B5EF4-FFF2-40B4-BE49-F238E27FC236}">
              <a16:creationId xmlns:a16="http://schemas.microsoft.com/office/drawing/2014/main" id="{00000000-0008-0000-0000-0000FC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09" name="Picture 444" descr="xl/drawings/NULL">
          <a:extLst>
            <a:ext uri="{FF2B5EF4-FFF2-40B4-BE49-F238E27FC236}">
              <a16:creationId xmlns:a16="http://schemas.microsoft.com/office/drawing/2014/main" id="{00000000-0008-0000-0000-0000FD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10" name="Picture 445" descr="xl/drawings/NULL">
          <a:extLst>
            <a:ext uri="{FF2B5EF4-FFF2-40B4-BE49-F238E27FC236}">
              <a16:creationId xmlns:a16="http://schemas.microsoft.com/office/drawing/2014/main" id="{00000000-0008-0000-0000-0000FE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11" name="Picture 446" descr="xl/drawings/NULL">
          <a:extLst>
            <a:ext uri="{FF2B5EF4-FFF2-40B4-BE49-F238E27FC236}">
              <a16:creationId xmlns:a16="http://schemas.microsoft.com/office/drawing/2014/main" id="{00000000-0008-0000-0000-0000FF01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12" name="Picture 447" descr="xl/drawings/NULL">
          <a:extLst>
            <a:ext uri="{FF2B5EF4-FFF2-40B4-BE49-F238E27FC236}">
              <a16:creationId xmlns:a16="http://schemas.microsoft.com/office/drawing/2014/main" id="{00000000-0008-0000-0000-00000002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twoCellAnchor editAs="oneCell">
    <xdr:from>
      <xdr:col>2</xdr:col>
      <xdr:colOff>0</xdr:colOff>
      <xdr:row>45</xdr:row>
      <xdr:rowOff>0</xdr:rowOff>
    </xdr:from>
    <xdr:to>
      <xdr:col>2</xdr:col>
      <xdr:colOff>80010</xdr:colOff>
      <xdr:row>45</xdr:row>
      <xdr:rowOff>169545</xdr:rowOff>
    </xdr:to>
    <xdr:pic>
      <xdr:nvPicPr>
        <xdr:cNvPr id="513" name="Picture 448" descr="xl/drawings/NULL">
          <a:extLst>
            <a:ext uri="{FF2B5EF4-FFF2-40B4-BE49-F238E27FC236}">
              <a16:creationId xmlns:a16="http://schemas.microsoft.com/office/drawing/2014/main" id="{00000000-0008-0000-0000-000001020000}"/>
            </a:ext>
          </a:extLst>
        </xdr:cNvPr>
        <xdr:cNvPicPr/>
      </xdr:nvPicPr>
      <xdr:blipFill>
        <a:blip xmlns:r="http://schemas.openxmlformats.org/officeDocument/2006/relationships" r:embed="rId3" r:link="rId2"/>
        <a:stretch>
          <a:fillRect/>
        </a:stretch>
      </xdr:blipFill>
      <xdr:spPr>
        <a:xfrm>
          <a:off x="939800" y="81584800"/>
          <a:ext cx="80010" cy="16954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9"/>
  <sheetViews>
    <sheetView tabSelected="1" topLeftCell="H1" zoomScale="87" zoomScaleNormal="87" workbookViewId="0">
      <pane ySplit="5" topLeftCell="A6" activePane="bottomLeft" state="frozen"/>
      <selection pane="bottomLeft" activeCell="N6" sqref="N6"/>
    </sheetView>
  </sheetViews>
  <sheetFormatPr defaultColWidth="9" defaultRowHeight="14"/>
  <cols>
    <col min="1" max="1" width="5.54296875" style="4" customWidth="1"/>
    <col min="2" max="2" width="8.6328125" style="4" customWidth="1"/>
    <col min="3" max="3" width="16.7265625" style="4" customWidth="1"/>
    <col min="4" max="4" width="10.1796875" style="4" customWidth="1"/>
    <col min="5" max="5" width="12.453125" style="4" customWidth="1"/>
    <col min="6" max="6" width="6" style="4" customWidth="1"/>
    <col min="7" max="7" width="16" style="4" customWidth="1"/>
    <col min="8" max="8" width="60.453125" style="5" customWidth="1"/>
    <col min="9" max="9" width="7.26953125" style="4" customWidth="1"/>
    <col min="10" max="10" width="9.26953125" style="4" customWidth="1"/>
    <col min="11" max="12" width="12.7265625" style="4" customWidth="1"/>
    <col min="13" max="13" width="10.26953125" style="4" customWidth="1"/>
    <col min="14" max="15" width="10.1796875" style="4" customWidth="1"/>
    <col min="16" max="16" width="8.1796875" style="4" customWidth="1"/>
    <col min="17" max="17" width="9" style="4" customWidth="1"/>
    <col min="18" max="18" width="10.26953125" style="4" customWidth="1"/>
    <col min="19" max="19" width="9.453125" style="4" customWidth="1"/>
    <col min="20" max="20" width="84.26953125" style="5" customWidth="1"/>
    <col min="21" max="21" width="53.36328125" style="5" customWidth="1"/>
    <col min="22" max="22" width="16.36328125" style="4" customWidth="1"/>
    <col min="23" max="23" width="10.1796875" style="4" customWidth="1"/>
    <col min="24" max="24" width="5.54296875" style="4" customWidth="1"/>
    <col min="25" max="25" width="9.36328125"/>
    <col min="30" max="30" width="12.7265625"/>
  </cols>
  <sheetData>
    <row r="1" spans="1:24" ht="61">
      <c r="A1" s="50" t="s">
        <v>0</v>
      </c>
      <c r="B1" s="51"/>
      <c r="C1" s="51"/>
      <c r="D1" s="51"/>
      <c r="E1" s="51"/>
      <c r="F1" s="51"/>
      <c r="G1" s="51"/>
      <c r="H1" s="52"/>
      <c r="I1" s="51"/>
      <c r="J1" s="51"/>
      <c r="K1" s="51"/>
      <c r="L1" s="51"/>
      <c r="M1" s="51"/>
      <c r="N1" s="51"/>
      <c r="O1" s="51"/>
      <c r="P1" s="51"/>
      <c r="Q1" s="51"/>
      <c r="R1" s="51"/>
      <c r="S1" s="51"/>
      <c r="T1" s="52"/>
      <c r="U1" s="52"/>
      <c r="V1" s="51"/>
      <c r="W1" s="51"/>
      <c r="X1" s="51"/>
    </row>
    <row r="2" spans="1:24" s="1" customFormat="1" ht="15">
      <c r="A2" s="53" t="s">
        <v>1</v>
      </c>
      <c r="B2" s="53" t="s">
        <v>2</v>
      </c>
      <c r="C2" s="53" t="s">
        <v>3</v>
      </c>
      <c r="D2" s="53" t="s">
        <v>4</v>
      </c>
      <c r="E2" s="53" t="s">
        <v>5</v>
      </c>
      <c r="F2" s="53" t="s">
        <v>6</v>
      </c>
      <c r="G2" s="53" t="s">
        <v>7</v>
      </c>
      <c r="H2" s="53" t="s">
        <v>8</v>
      </c>
      <c r="I2" s="53" t="s">
        <v>9</v>
      </c>
      <c r="J2" s="53" t="s">
        <v>10</v>
      </c>
      <c r="K2" s="53" t="s">
        <v>11</v>
      </c>
      <c r="L2" s="53"/>
      <c r="M2" s="53"/>
      <c r="N2" s="53"/>
      <c r="O2" s="53"/>
      <c r="P2" s="53"/>
      <c r="Q2" s="59" t="s">
        <v>12</v>
      </c>
      <c r="R2" s="53" t="s">
        <v>13</v>
      </c>
      <c r="S2" s="53" t="s">
        <v>14</v>
      </c>
      <c r="T2" s="53" t="s">
        <v>15</v>
      </c>
      <c r="U2" s="61" t="s">
        <v>16</v>
      </c>
      <c r="V2" s="53" t="s">
        <v>17</v>
      </c>
      <c r="W2" s="53" t="s">
        <v>18</v>
      </c>
      <c r="X2" s="53" t="s">
        <v>19</v>
      </c>
    </row>
    <row r="3" spans="1:24" s="1" customFormat="1" ht="45">
      <c r="A3" s="53"/>
      <c r="B3" s="53"/>
      <c r="C3" s="53"/>
      <c r="D3" s="53"/>
      <c r="E3" s="53"/>
      <c r="F3" s="53"/>
      <c r="G3" s="53"/>
      <c r="H3" s="53"/>
      <c r="I3" s="53"/>
      <c r="J3" s="53"/>
      <c r="K3" s="6" t="s">
        <v>20</v>
      </c>
      <c r="L3" s="6" t="s">
        <v>21</v>
      </c>
      <c r="M3" s="6" t="s">
        <v>22</v>
      </c>
      <c r="N3" s="6" t="s">
        <v>23</v>
      </c>
      <c r="O3" s="6" t="s">
        <v>24</v>
      </c>
      <c r="P3" s="6" t="s">
        <v>25</v>
      </c>
      <c r="Q3" s="60"/>
      <c r="R3" s="53"/>
      <c r="S3" s="53"/>
      <c r="T3" s="53"/>
      <c r="U3" s="62"/>
      <c r="V3" s="53"/>
      <c r="W3" s="53"/>
      <c r="X3" s="53"/>
    </row>
    <row r="4" spans="1:24" ht="35" customHeight="1">
      <c r="A4" s="7"/>
      <c r="B4" s="7"/>
      <c r="C4" s="7"/>
      <c r="D4" s="7">
        <f>D5+D35+D38+D74+D76+D78</f>
        <v>68</v>
      </c>
      <c r="E4" s="7"/>
      <c r="F4" s="7"/>
      <c r="G4" s="7"/>
      <c r="H4" s="17"/>
      <c r="I4" s="7"/>
      <c r="J4" s="7"/>
      <c r="K4" s="7">
        <f t="shared" ref="K4:Q4" si="0">K5+K35+K38+K73+K74+K76+K78</f>
        <v>77430.467499999999</v>
      </c>
      <c r="L4" s="7">
        <f t="shared" si="0"/>
        <v>19489.4175</v>
      </c>
      <c r="M4" s="7">
        <f t="shared" si="0"/>
        <v>26980.190000000002</v>
      </c>
      <c r="N4" s="7">
        <f t="shared" si="0"/>
        <v>220.36</v>
      </c>
      <c r="O4" s="7">
        <f t="shared" si="0"/>
        <v>24400</v>
      </c>
      <c r="P4" s="7">
        <f t="shared" si="0"/>
        <v>6340.5</v>
      </c>
      <c r="Q4" s="7">
        <f t="shared" si="0"/>
        <v>9710</v>
      </c>
      <c r="R4" s="7"/>
      <c r="S4" s="7"/>
      <c r="T4" s="17"/>
      <c r="U4" s="17"/>
      <c r="V4" s="7"/>
      <c r="W4" s="7"/>
      <c r="X4" s="7"/>
    </row>
    <row r="5" spans="1:24">
      <c r="A5" s="54" t="s">
        <v>26</v>
      </c>
      <c r="B5" s="55"/>
      <c r="C5" s="55"/>
      <c r="D5" s="9">
        <v>29</v>
      </c>
      <c r="E5" s="9"/>
      <c r="F5" s="9"/>
      <c r="G5" s="9"/>
      <c r="H5" s="8"/>
      <c r="I5" s="9"/>
      <c r="J5" s="30"/>
      <c r="K5" s="9">
        <f t="shared" ref="K5:Q5" si="1">SUM(K6:K34)</f>
        <v>19539.4175</v>
      </c>
      <c r="L5" s="9">
        <f t="shared" si="1"/>
        <v>19489.4175</v>
      </c>
      <c r="M5" s="9">
        <f t="shared" si="1"/>
        <v>0</v>
      </c>
      <c r="N5" s="9">
        <f t="shared" si="1"/>
        <v>0</v>
      </c>
      <c r="O5" s="9">
        <f t="shared" si="1"/>
        <v>0</v>
      </c>
      <c r="P5" s="9">
        <f t="shared" si="1"/>
        <v>50</v>
      </c>
      <c r="Q5" s="9">
        <f t="shared" si="1"/>
        <v>356</v>
      </c>
      <c r="R5" s="9"/>
      <c r="S5" s="9"/>
      <c r="T5" s="8"/>
      <c r="U5" s="8"/>
      <c r="V5" s="9"/>
      <c r="W5" s="9"/>
      <c r="X5" s="9"/>
    </row>
    <row r="6" spans="1:24" s="2" customFormat="1" ht="188.5">
      <c r="A6" s="10">
        <v>1</v>
      </c>
      <c r="B6" s="10" t="s">
        <v>27</v>
      </c>
      <c r="C6" s="11" t="s">
        <v>28</v>
      </c>
      <c r="D6" s="11" t="s">
        <v>29</v>
      </c>
      <c r="E6" s="11" t="s">
        <v>30</v>
      </c>
      <c r="F6" s="11" t="s">
        <v>31</v>
      </c>
      <c r="G6" s="12" t="s">
        <v>32</v>
      </c>
      <c r="H6" s="18" t="s">
        <v>33</v>
      </c>
      <c r="I6" s="11" t="s">
        <v>34</v>
      </c>
      <c r="J6" s="10">
        <v>1</v>
      </c>
      <c r="K6" s="10">
        <v>2000</v>
      </c>
      <c r="L6" s="10">
        <v>2000</v>
      </c>
      <c r="M6" s="10"/>
      <c r="N6" s="10"/>
      <c r="O6" s="10"/>
      <c r="P6" s="10"/>
      <c r="Q6" s="10">
        <v>12</v>
      </c>
      <c r="R6" s="11" t="s">
        <v>35</v>
      </c>
      <c r="S6" s="11" t="s">
        <v>36</v>
      </c>
      <c r="T6" s="32" t="s">
        <v>37</v>
      </c>
      <c r="U6" s="18" t="s">
        <v>38</v>
      </c>
      <c r="V6" s="41">
        <v>45237</v>
      </c>
      <c r="W6" s="11" t="s">
        <v>39</v>
      </c>
      <c r="X6" s="10"/>
    </row>
    <row r="7" spans="1:24" s="2" customFormat="1" ht="159.5">
      <c r="A7" s="10">
        <v>2</v>
      </c>
      <c r="B7" s="10" t="s">
        <v>40</v>
      </c>
      <c r="C7" s="11" t="s">
        <v>41</v>
      </c>
      <c r="D7" s="11" t="s">
        <v>29</v>
      </c>
      <c r="E7" s="11" t="s">
        <v>30</v>
      </c>
      <c r="F7" s="11" t="s">
        <v>31</v>
      </c>
      <c r="G7" s="11" t="s">
        <v>42</v>
      </c>
      <c r="H7" s="18" t="s">
        <v>43</v>
      </c>
      <c r="I7" s="11" t="s">
        <v>44</v>
      </c>
      <c r="J7" s="10">
        <v>1000</v>
      </c>
      <c r="K7" s="10">
        <v>207</v>
      </c>
      <c r="L7" s="10">
        <v>207</v>
      </c>
      <c r="M7" s="31"/>
      <c r="N7" s="10"/>
      <c r="O7" s="10"/>
      <c r="P7" s="10"/>
      <c r="Q7" s="10">
        <v>6</v>
      </c>
      <c r="R7" s="11" t="s">
        <v>35</v>
      </c>
      <c r="S7" s="11" t="s">
        <v>36</v>
      </c>
      <c r="T7" s="32" t="s">
        <v>45</v>
      </c>
      <c r="U7" s="18" t="s">
        <v>46</v>
      </c>
      <c r="V7" s="41">
        <v>45237</v>
      </c>
      <c r="W7" s="11" t="s">
        <v>39</v>
      </c>
      <c r="X7" s="10"/>
    </row>
    <row r="8" spans="1:24" s="2" customFormat="1" ht="145">
      <c r="A8" s="10">
        <v>3</v>
      </c>
      <c r="B8" s="10" t="s">
        <v>47</v>
      </c>
      <c r="C8" s="11" t="s">
        <v>48</v>
      </c>
      <c r="D8" s="11" t="s">
        <v>29</v>
      </c>
      <c r="E8" s="11" t="s">
        <v>30</v>
      </c>
      <c r="F8" s="11" t="s">
        <v>31</v>
      </c>
      <c r="G8" s="11" t="s">
        <v>49</v>
      </c>
      <c r="H8" s="19" t="s">
        <v>50</v>
      </c>
      <c r="I8" s="11" t="s">
        <v>34</v>
      </c>
      <c r="J8" s="10">
        <v>1</v>
      </c>
      <c r="K8" s="10">
        <v>380</v>
      </c>
      <c r="L8" s="10">
        <v>380</v>
      </c>
      <c r="M8" s="10"/>
      <c r="N8" s="10"/>
      <c r="O8" s="10"/>
      <c r="P8" s="10"/>
      <c r="Q8" s="10">
        <v>4</v>
      </c>
      <c r="R8" s="11" t="s">
        <v>35</v>
      </c>
      <c r="S8" s="11" t="s">
        <v>36</v>
      </c>
      <c r="T8" s="32" t="s">
        <v>51</v>
      </c>
      <c r="U8" s="18" t="s">
        <v>52</v>
      </c>
      <c r="V8" s="41">
        <v>45237</v>
      </c>
      <c r="W8" s="11" t="s">
        <v>39</v>
      </c>
      <c r="X8" s="10"/>
    </row>
    <row r="9" spans="1:24" s="2" customFormat="1" ht="130.5">
      <c r="A9" s="10">
        <v>4</v>
      </c>
      <c r="B9" s="10" t="s">
        <v>53</v>
      </c>
      <c r="C9" s="12" t="s">
        <v>54</v>
      </c>
      <c r="D9" s="11" t="s">
        <v>29</v>
      </c>
      <c r="E9" s="11" t="s">
        <v>55</v>
      </c>
      <c r="F9" s="11" t="s">
        <v>31</v>
      </c>
      <c r="G9" s="12" t="s">
        <v>49</v>
      </c>
      <c r="H9" s="20" t="s">
        <v>56</v>
      </c>
      <c r="I9" s="11" t="s">
        <v>57</v>
      </c>
      <c r="J9" s="10">
        <v>10000</v>
      </c>
      <c r="K9" s="10">
        <v>315</v>
      </c>
      <c r="L9" s="10">
        <v>315</v>
      </c>
      <c r="M9" s="31"/>
      <c r="N9" s="10"/>
      <c r="O9" s="10"/>
      <c r="P9" s="10"/>
      <c r="Q9" s="10">
        <v>4</v>
      </c>
      <c r="R9" s="11" t="s">
        <v>35</v>
      </c>
      <c r="S9" s="11" t="s">
        <v>36</v>
      </c>
      <c r="T9" s="32" t="s">
        <v>58</v>
      </c>
      <c r="U9" s="18" t="s">
        <v>59</v>
      </c>
      <c r="V9" s="41">
        <v>45237</v>
      </c>
      <c r="W9" s="11" t="s">
        <v>39</v>
      </c>
      <c r="X9" s="10"/>
    </row>
    <row r="10" spans="1:24" s="2" customFormat="1" ht="101">
      <c r="A10" s="10">
        <v>5</v>
      </c>
      <c r="B10" s="10" t="s">
        <v>60</v>
      </c>
      <c r="C10" s="12" t="s">
        <v>61</v>
      </c>
      <c r="D10" s="11" t="s">
        <v>29</v>
      </c>
      <c r="E10" s="11" t="s">
        <v>55</v>
      </c>
      <c r="F10" s="12" t="s">
        <v>31</v>
      </c>
      <c r="G10" s="12" t="s">
        <v>49</v>
      </c>
      <c r="H10" s="18" t="s">
        <v>62</v>
      </c>
      <c r="I10" s="12" t="s">
        <v>44</v>
      </c>
      <c r="J10" s="31">
        <v>3200</v>
      </c>
      <c r="K10" s="10">
        <v>504</v>
      </c>
      <c r="L10" s="10">
        <v>504</v>
      </c>
      <c r="M10" s="31"/>
      <c r="N10" s="10"/>
      <c r="O10" s="10"/>
      <c r="P10" s="10"/>
      <c r="Q10" s="10">
        <v>4</v>
      </c>
      <c r="R10" s="11" t="s">
        <v>35</v>
      </c>
      <c r="S10" s="11" t="s">
        <v>36</v>
      </c>
      <c r="T10" s="33" t="s">
        <v>63</v>
      </c>
      <c r="U10" s="19" t="s">
        <v>64</v>
      </c>
      <c r="V10" s="41">
        <v>45237</v>
      </c>
      <c r="W10" s="11" t="s">
        <v>39</v>
      </c>
      <c r="X10" s="10"/>
    </row>
    <row r="11" spans="1:24" s="2" customFormat="1" ht="130.5">
      <c r="A11" s="10">
        <v>6</v>
      </c>
      <c r="B11" s="10" t="s">
        <v>65</v>
      </c>
      <c r="C11" s="11" t="s">
        <v>66</v>
      </c>
      <c r="D11" s="11" t="s">
        <v>29</v>
      </c>
      <c r="E11" s="11" t="s">
        <v>30</v>
      </c>
      <c r="F11" s="11" t="s">
        <v>67</v>
      </c>
      <c r="G11" s="11" t="s">
        <v>68</v>
      </c>
      <c r="H11" s="21" t="s">
        <v>69</v>
      </c>
      <c r="I11" s="12" t="s">
        <v>44</v>
      </c>
      <c r="J11" s="10">
        <v>600</v>
      </c>
      <c r="K11" s="10">
        <v>100</v>
      </c>
      <c r="L11" s="10">
        <v>100</v>
      </c>
      <c r="M11" s="10"/>
      <c r="N11" s="10"/>
      <c r="O11" s="10"/>
      <c r="P11" s="10"/>
      <c r="Q11" s="10">
        <v>6</v>
      </c>
      <c r="R11" s="11" t="s">
        <v>70</v>
      </c>
      <c r="S11" s="11" t="s">
        <v>71</v>
      </c>
      <c r="T11" s="34" t="s">
        <v>72</v>
      </c>
      <c r="U11" s="19" t="s">
        <v>73</v>
      </c>
      <c r="V11" s="41">
        <v>45237</v>
      </c>
      <c r="W11" s="11" t="s">
        <v>39</v>
      </c>
      <c r="X11" s="10"/>
    </row>
    <row r="12" spans="1:24" s="2" customFormat="1" ht="159.5">
      <c r="A12" s="10">
        <v>7</v>
      </c>
      <c r="B12" s="10" t="s">
        <v>74</v>
      </c>
      <c r="C12" s="11" t="s">
        <v>75</v>
      </c>
      <c r="D12" s="11" t="s">
        <v>29</v>
      </c>
      <c r="E12" s="11" t="s">
        <v>55</v>
      </c>
      <c r="F12" s="11" t="s">
        <v>31</v>
      </c>
      <c r="G12" s="11" t="s">
        <v>76</v>
      </c>
      <c r="H12" s="19" t="s">
        <v>77</v>
      </c>
      <c r="I12" s="11" t="s">
        <v>34</v>
      </c>
      <c r="J12" s="10">
        <v>10</v>
      </c>
      <c r="K12" s="10">
        <v>200</v>
      </c>
      <c r="L12" s="10">
        <v>200</v>
      </c>
      <c r="M12" s="10"/>
      <c r="N12" s="10"/>
      <c r="O12" s="10"/>
      <c r="P12" s="10"/>
      <c r="Q12" s="10">
        <v>5</v>
      </c>
      <c r="R12" s="11" t="s">
        <v>70</v>
      </c>
      <c r="S12" s="11" t="s">
        <v>71</v>
      </c>
      <c r="T12" s="34" t="s">
        <v>78</v>
      </c>
      <c r="U12" s="19" t="s">
        <v>79</v>
      </c>
      <c r="V12" s="41">
        <v>45237</v>
      </c>
      <c r="W12" s="11" t="s">
        <v>39</v>
      </c>
      <c r="X12" s="10"/>
    </row>
    <row r="13" spans="1:24" s="2" customFormat="1" ht="130.5">
      <c r="A13" s="10">
        <v>8</v>
      </c>
      <c r="B13" s="10" t="s">
        <v>80</v>
      </c>
      <c r="C13" s="12" t="s">
        <v>81</v>
      </c>
      <c r="D13" s="11" t="s">
        <v>29</v>
      </c>
      <c r="E13" s="11" t="s">
        <v>82</v>
      </c>
      <c r="F13" s="11" t="s">
        <v>31</v>
      </c>
      <c r="G13" s="12" t="s">
        <v>83</v>
      </c>
      <c r="H13" s="18" t="s">
        <v>84</v>
      </c>
      <c r="I13" s="11" t="s">
        <v>85</v>
      </c>
      <c r="J13" s="10">
        <v>1</v>
      </c>
      <c r="K13" s="10">
        <v>3138</v>
      </c>
      <c r="L13" s="10">
        <v>3138</v>
      </c>
      <c r="M13" s="10"/>
      <c r="N13" s="10"/>
      <c r="O13" s="10"/>
      <c r="P13" s="10"/>
      <c r="Q13" s="10">
        <v>10</v>
      </c>
      <c r="R13" s="11" t="s">
        <v>86</v>
      </c>
      <c r="S13" s="11" t="s">
        <v>87</v>
      </c>
      <c r="T13" s="32" t="s">
        <v>88</v>
      </c>
      <c r="U13" s="18" t="s">
        <v>89</v>
      </c>
      <c r="V13" s="41">
        <v>45237</v>
      </c>
      <c r="W13" s="11" t="s">
        <v>39</v>
      </c>
      <c r="X13" s="10"/>
    </row>
    <row r="14" spans="1:24" s="2" customFormat="1" ht="217.5">
      <c r="A14" s="10">
        <v>9</v>
      </c>
      <c r="B14" s="10" t="s">
        <v>90</v>
      </c>
      <c r="C14" s="11" t="s">
        <v>91</v>
      </c>
      <c r="D14" s="11" t="s">
        <v>29</v>
      </c>
      <c r="E14" s="11" t="s">
        <v>92</v>
      </c>
      <c r="F14" s="11" t="s">
        <v>31</v>
      </c>
      <c r="G14" s="11" t="s">
        <v>83</v>
      </c>
      <c r="H14" s="19" t="s">
        <v>93</v>
      </c>
      <c r="I14" s="11" t="s">
        <v>44</v>
      </c>
      <c r="J14" s="31">
        <v>40000</v>
      </c>
      <c r="K14" s="10">
        <v>1700</v>
      </c>
      <c r="L14" s="10">
        <v>1700</v>
      </c>
      <c r="M14" s="10"/>
      <c r="N14" s="10"/>
      <c r="O14" s="10"/>
      <c r="P14" s="10"/>
      <c r="Q14" s="10">
        <v>10</v>
      </c>
      <c r="R14" s="11" t="s">
        <v>86</v>
      </c>
      <c r="S14" s="11" t="s">
        <v>87</v>
      </c>
      <c r="T14" s="32" t="s">
        <v>94</v>
      </c>
      <c r="U14" s="18" t="s">
        <v>95</v>
      </c>
      <c r="V14" s="41">
        <v>45237</v>
      </c>
      <c r="W14" s="11" t="s">
        <v>39</v>
      </c>
      <c r="X14" s="10"/>
    </row>
    <row r="15" spans="1:24" s="2" customFormat="1" ht="159.5">
      <c r="A15" s="10">
        <v>10</v>
      </c>
      <c r="B15" s="10" t="s">
        <v>96</v>
      </c>
      <c r="C15" s="11" t="s">
        <v>97</v>
      </c>
      <c r="D15" s="11" t="s">
        <v>29</v>
      </c>
      <c r="E15" s="11" t="s">
        <v>92</v>
      </c>
      <c r="F15" s="11" t="s">
        <v>31</v>
      </c>
      <c r="G15" s="11" t="s">
        <v>98</v>
      </c>
      <c r="H15" s="18" t="s">
        <v>99</v>
      </c>
      <c r="I15" s="11" t="s">
        <v>44</v>
      </c>
      <c r="J15" s="10">
        <v>3000</v>
      </c>
      <c r="K15" s="10">
        <v>600</v>
      </c>
      <c r="L15" s="10">
        <v>600</v>
      </c>
      <c r="M15" s="10"/>
      <c r="N15" s="10"/>
      <c r="O15" s="10"/>
      <c r="P15" s="10"/>
      <c r="Q15" s="10">
        <v>10</v>
      </c>
      <c r="R15" s="11" t="s">
        <v>86</v>
      </c>
      <c r="S15" s="11" t="s">
        <v>87</v>
      </c>
      <c r="T15" s="32" t="s">
        <v>100</v>
      </c>
      <c r="U15" s="18" t="s">
        <v>101</v>
      </c>
      <c r="V15" s="41">
        <v>45237</v>
      </c>
      <c r="W15" s="11" t="s">
        <v>39</v>
      </c>
      <c r="X15" s="10"/>
    </row>
    <row r="16" spans="1:24" s="2" customFormat="1" ht="158.5">
      <c r="A16" s="10">
        <v>11</v>
      </c>
      <c r="B16" s="10" t="s">
        <v>102</v>
      </c>
      <c r="C16" s="11" t="s">
        <v>103</v>
      </c>
      <c r="D16" s="11" t="s">
        <v>29</v>
      </c>
      <c r="E16" s="11" t="s">
        <v>104</v>
      </c>
      <c r="F16" s="11" t="s">
        <v>31</v>
      </c>
      <c r="G16" s="11" t="s">
        <v>105</v>
      </c>
      <c r="H16" s="20" t="s">
        <v>106</v>
      </c>
      <c r="I16" s="11" t="s">
        <v>85</v>
      </c>
      <c r="J16" s="10">
        <v>1</v>
      </c>
      <c r="K16" s="10">
        <v>200</v>
      </c>
      <c r="L16" s="10">
        <v>150</v>
      </c>
      <c r="M16" s="10"/>
      <c r="N16" s="10"/>
      <c r="O16" s="10"/>
      <c r="P16" s="10">
        <v>50</v>
      </c>
      <c r="Q16" s="10">
        <v>5</v>
      </c>
      <c r="R16" s="11" t="s">
        <v>86</v>
      </c>
      <c r="S16" s="11" t="s">
        <v>87</v>
      </c>
      <c r="T16" s="32" t="s">
        <v>107</v>
      </c>
      <c r="U16" s="18" t="s">
        <v>108</v>
      </c>
      <c r="V16" s="41">
        <v>45237</v>
      </c>
      <c r="W16" s="11" t="s">
        <v>39</v>
      </c>
      <c r="X16" s="10"/>
    </row>
    <row r="17" spans="1:24" s="2" customFormat="1" ht="174">
      <c r="A17" s="10">
        <v>12</v>
      </c>
      <c r="B17" s="10" t="s">
        <v>109</v>
      </c>
      <c r="C17" s="11" t="s">
        <v>110</v>
      </c>
      <c r="D17" s="11" t="s">
        <v>29</v>
      </c>
      <c r="E17" s="11" t="s">
        <v>111</v>
      </c>
      <c r="F17" s="11" t="s">
        <v>31</v>
      </c>
      <c r="G17" s="11" t="s">
        <v>83</v>
      </c>
      <c r="H17" s="18" t="s">
        <v>112</v>
      </c>
      <c r="I17" s="11" t="s">
        <v>34</v>
      </c>
      <c r="J17" s="10">
        <v>10</v>
      </c>
      <c r="K17" s="10">
        <v>70</v>
      </c>
      <c r="L17" s="10">
        <v>70</v>
      </c>
      <c r="M17" s="10"/>
      <c r="N17" s="10"/>
      <c r="O17" s="10"/>
      <c r="P17" s="10"/>
      <c r="Q17" s="10">
        <v>5</v>
      </c>
      <c r="R17" s="11" t="s">
        <v>86</v>
      </c>
      <c r="S17" s="11" t="s">
        <v>87</v>
      </c>
      <c r="T17" s="32" t="s">
        <v>113</v>
      </c>
      <c r="U17" s="18" t="s">
        <v>114</v>
      </c>
      <c r="V17" s="41">
        <v>45237</v>
      </c>
      <c r="W17" s="11" t="s">
        <v>39</v>
      </c>
      <c r="X17" s="10"/>
    </row>
    <row r="18" spans="1:24" s="2" customFormat="1" ht="130.5">
      <c r="A18" s="10">
        <v>13</v>
      </c>
      <c r="B18" s="10" t="s">
        <v>115</v>
      </c>
      <c r="C18" s="11" t="s">
        <v>116</v>
      </c>
      <c r="D18" s="11" t="s">
        <v>29</v>
      </c>
      <c r="E18" s="11" t="s">
        <v>30</v>
      </c>
      <c r="F18" s="11" t="s">
        <v>31</v>
      </c>
      <c r="G18" s="11" t="s">
        <v>117</v>
      </c>
      <c r="H18" s="19" t="s">
        <v>118</v>
      </c>
      <c r="I18" s="11" t="s">
        <v>85</v>
      </c>
      <c r="J18" s="10">
        <v>1</v>
      </c>
      <c r="K18" s="10">
        <v>195</v>
      </c>
      <c r="L18" s="10">
        <v>195</v>
      </c>
      <c r="M18" s="10"/>
      <c r="N18" s="10"/>
      <c r="O18" s="10"/>
      <c r="P18" s="10"/>
      <c r="Q18" s="10">
        <v>2</v>
      </c>
      <c r="R18" s="11" t="s">
        <v>119</v>
      </c>
      <c r="S18" s="11" t="s">
        <v>120</v>
      </c>
      <c r="T18" s="35" t="s">
        <v>121</v>
      </c>
      <c r="U18" s="19" t="s">
        <v>122</v>
      </c>
      <c r="V18" s="41">
        <v>45237</v>
      </c>
      <c r="W18" s="11" t="s">
        <v>39</v>
      </c>
      <c r="X18" s="10"/>
    </row>
    <row r="19" spans="1:24" s="3" customFormat="1" ht="203">
      <c r="A19" s="10">
        <v>14</v>
      </c>
      <c r="B19" s="10" t="s">
        <v>123</v>
      </c>
      <c r="C19" s="13" t="s">
        <v>124</v>
      </c>
      <c r="D19" s="11" t="s">
        <v>29</v>
      </c>
      <c r="E19" s="11" t="s">
        <v>30</v>
      </c>
      <c r="F19" s="11" t="s">
        <v>31</v>
      </c>
      <c r="G19" s="13" t="s">
        <v>125</v>
      </c>
      <c r="H19" s="21" t="s">
        <v>126</v>
      </c>
      <c r="I19" s="11" t="s">
        <v>85</v>
      </c>
      <c r="J19" s="10">
        <v>1</v>
      </c>
      <c r="K19" s="10">
        <v>24.717500000000001</v>
      </c>
      <c r="L19" s="10">
        <v>24.717500000000001</v>
      </c>
      <c r="M19" s="10"/>
      <c r="N19" s="10"/>
      <c r="O19" s="10"/>
      <c r="P19" s="10"/>
      <c r="Q19" s="10">
        <v>2</v>
      </c>
      <c r="R19" s="11" t="s">
        <v>119</v>
      </c>
      <c r="S19" s="11" t="s">
        <v>120</v>
      </c>
      <c r="T19" s="36" t="s">
        <v>127</v>
      </c>
      <c r="U19" s="42" t="s">
        <v>128</v>
      </c>
      <c r="V19" s="41">
        <v>45237</v>
      </c>
      <c r="W19" s="11" t="s">
        <v>39</v>
      </c>
      <c r="X19" s="43"/>
    </row>
    <row r="20" spans="1:24" s="3" customFormat="1" ht="130.5">
      <c r="A20" s="10">
        <v>15</v>
      </c>
      <c r="B20" s="10" t="s">
        <v>129</v>
      </c>
      <c r="C20" s="13" t="s">
        <v>130</v>
      </c>
      <c r="D20" s="11" t="s">
        <v>29</v>
      </c>
      <c r="E20" s="11" t="s">
        <v>92</v>
      </c>
      <c r="F20" s="11" t="s">
        <v>31</v>
      </c>
      <c r="G20" s="13" t="s">
        <v>131</v>
      </c>
      <c r="H20" s="19" t="s">
        <v>132</v>
      </c>
      <c r="I20" s="11" t="s">
        <v>44</v>
      </c>
      <c r="J20" s="10">
        <v>1800</v>
      </c>
      <c r="K20" s="10">
        <v>788</v>
      </c>
      <c r="L20" s="10">
        <v>788</v>
      </c>
      <c r="M20" s="10"/>
      <c r="N20" s="10"/>
      <c r="O20" s="10"/>
      <c r="P20" s="10"/>
      <c r="Q20" s="10">
        <v>3</v>
      </c>
      <c r="R20" s="11" t="s">
        <v>133</v>
      </c>
      <c r="S20" s="11" t="s">
        <v>134</v>
      </c>
      <c r="T20" s="36" t="s">
        <v>135</v>
      </c>
      <c r="U20" s="42" t="s">
        <v>136</v>
      </c>
      <c r="V20" s="41">
        <v>45237</v>
      </c>
      <c r="W20" s="11" t="s">
        <v>39</v>
      </c>
      <c r="X20" s="43"/>
    </row>
    <row r="21" spans="1:24" s="3" customFormat="1" ht="101.5">
      <c r="A21" s="10">
        <v>16</v>
      </c>
      <c r="B21" s="10" t="s">
        <v>137</v>
      </c>
      <c r="C21" s="13" t="s">
        <v>138</v>
      </c>
      <c r="D21" s="11" t="s">
        <v>29</v>
      </c>
      <c r="E21" s="11" t="s">
        <v>92</v>
      </c>
      <c r="F21" s="11" t="s">
        <v>31</v>
      </c>
      <c r="G21" s="13" t="s">
        <v>139</v>
      </c>
      <c r="H21" s="19" t="s">
        <v>140</v>
      </c>
      <c r="I21" s="11" t="s">
        <v>141</v>
      </c>
      <c r="J21" s="10">
        <v>30</v>
      </c>
      <c r="K21" s="10">
        <v>1515</v>
      </c>
      <c r="L21" s="10">
        <v>1515</v>
      </c>
      <c r="M21" s="10"/>
      <c r="N21" s="10"/>
      <c r="O21" s="10"/>
      <c r="P21" s="10"/>
      <c r="Q21" s="10">
        <v>4</v>
      </c>
      <c r="R21" s="11" t="s">
        <v>133</v>
      </c>
      <c r="S21" s="11" t="s">
        <v>134</v>
      </c>
      <c r="T21" s="36" t="s">
        <v>142</v>
      </c>
      <c r="U21" s="42" t="s">
        <v>143</v>
      </c>
      <c r="V21" s="41">
        <v>45237</v>
      </c>
      <c r="W21" s="11" t="s">
        <v>39</v>
      </c>
      <c r="X21" s="43"/>
    </row>
    <row r="22" spans="1:24" s="3" customFormat="1" ht="101.5">
      <c r="A22" s="10">
        <v>17</v>
      </c>
      <c r="B22" s="10" t="s">
        <v>144</v>
      </c>
      <c r="C22" s="13" t="s">
        <v>145</v>
      </c>
      <c r="D22" s="11" t="s">
        <v>29</v>
      </c>
      <c r="E22" s="11" t="s">
        <v>82</v>
      </c>
      <c r="F22" s="11" t="s">
        <v>31</v>
      </c>
      <c r="G22" s="13" t="s">
        <v>131</v>
      </c>
      <c r="H22" s="19" t="s">
        <v>146</v>
      </c>
      <c r="I22" s="11" t="s">
        <v>44</v>
      </c>
      <c r="J22" s="10">
        <v>2000</v>
      </c>
      <c r="K22" s="10">
        <v>141.4</v>
      </c>
      <c r="L22" s="10">
        <v>141.4</v>
      </c>
      <c r="M22" s="10"/>
      <c r="N22" s="10"/>
      <c r="O22" s="10"/>
      <c r="P22" s="10"/>
      <c r="Q22" s="10">
        <v>3</v>
      </c>
      <c r="R22" s="11" t="s">
        <v>133</v>
      </c>
      <c r="S22" s="11" t="s">
        <v>134</v>
      </c>
      <c r="T22" s="36" t="s">
        <v>147</v>
      </c>
      <c r="U22" s="42" t="s">
        <v>136</v>
      </c>
      <c r="V22" s="41">
        <v>45237</v>
      </c>
      <c r="W22" s="11" t="s">
        <v>39</v>
      </c>
      <c r="X22" s="43"/>
    </row>
    <row r="23" spans="1:24" s="3" customFormat="1" ht="101.5">
      <c r="A23" s="10">
        <v>18</v>
      </c>
      <c r="B23" s="10" t="s">
        <v>148</v>
      </c>
      <c r="C23" s="13" t="s">
        <v>149</v>
      </c>
      <c r="D23" s="11" t="s">
        <v>29</v>
      </c>
      <c r="E23" s="11" t="s">
        <v>92</v>
      </c>
      <c r="F23" s="11" t="s">
        <v>31</v>
      </c>
      <c r="G23" s="13" t="s">
        <v>131</v>
      </c>
      <c r="H23" s="19" t="s">
        <v>150</v>
      </c>
      <c r="I23" s="11" t="s">
        <v>44</v>
      </c>
      <c r="J23" s="10">
        <v>800</v>
      </c>
      <c r="K23" s="10">
        <v>282.8</v>
      </c>
      <c r="L23" s="10">
        <v>282.8</v>
      </c>
      <c r="M23" s="10"/>
      <c r="N23" s="10"/>
      <c r="O23" s="10"/>
      <c r="P23" s="10"/>
      <c r="Q23" s="10">
        <v>3</v>
      </c>
      <c r="R23" s="11" t="s">
        <v>133</v>
      </c>
      <c r="S23" s="11" t="s">
        <v>134</v>
      </c>
      <c r="T23" s="36" t="s">
        <v>483</v>
      </c>
      <c r="U23" s="42" t="s">
        <v>136</v>
      </c>
      <c r="V23" s="41">
        <v>45237</v>
      </c>
      <c r="W23" s="11" t="s">
        <v>39</v>
      </c>
      <c r="X23" s="43"/>
    </row>
    <row r="24" spans="1:24" s="3" customFormat="1" ht="101.5">
      <c r="A24" s="10">
        <v>19</v>
      </c>
      <c r="B24" s="10" t="s">
        <v>151</v>
      </c>
      <c r="C24" s="13" t="s">
        <v>152</v>
      </c>
      <c r="D24" s="11" t="s">
        <v>29</v>
      </c>
      <c r="E24" s="11" t="s">
        <v>92</v>
      </c>
      <c r="F24" s="11" t="s">
        <v>31</v>
      </c>
      <c r="G24" s="13" t="s">
        <v>153</v>
      </c>
      <c r="H24" s="19" t="s">
        <v>154</v>
      </c>
      <c r="I24" s="11" t="s">
        <v>44</v>
      </c>
      <c r="J24" s="10">
        <v>3000</v>
      </c>
      <c r="K24" s="10">
        <v>909</v>
      </c>
      <c r="L24" s="10">
        <v>909</v>
      </c>
      <c r="M24" s="10"/>
      <c r="N24" s="10"/>
      <c r="O24" s="10"/>
      <c r="P24" s="10"/>
      <c r="Q24" s="31">
        <v>4</v>
      </c>
      <c r="R24" s="11" t="s">
        <v>133</v>
      </c>
      <c r="S24" s="11" t="s">
        <v>134</v>
      </c>
      <c r="T24" s="36" t="s">
        <v>155</v>
      </c>
      <c r="U24" s="42" t="s">
        <v>156</v>
      </c>
      <c r="V24" s="41">
        <v>45237</v>
      </c>
      <c r="W24" s="11" t="s">
        <v>39</v>
      </c>
      <c r="X24" s="43"/>
    </row>
    <row r="25" spans="1:24" s="3" customFormat="1" ht="101.5">
      <c r="A25" s="10">
        <v>20</v>
      </c>
      <c r="B25" s="10" t="s">
        <v>157</v>
      </c>
      <c r="C25" s="13" t="s">
        <v>158</v>
      </c>
      <c r="D25" s="11" t="s">
        <v>29</v>
      </c>
      <c r="E25" s="11" t="s">
        <v>92</v>
      </c>
      <c r="F25" s="11" t="s">
        <v>31</v>
      </c>
      <c r="G25" s="13" t="s">
        <v>153</v>
      </c>
      <c r="H25" s="19" t="s">
        <v>159</v>
      </c>
      <c r="I25" s="11" t="s">
        <v>44</v>
      </c>
      <c r="J25" s="10">
        <v>960</v>
      </c>
      <c r="K25" s="10">
        <v>339.5</v>
      </c>
      <c r="L25" s="10">
        <v>339.5</v>
      </c>
      <c r="M25" s="10"/>
      <c r="N25" s="10"/>
      <c r="O25" s="10"/>
      <c r="P25" s="10"/>
      <c r="Q25" s="10">
        <v>4</v>
      </c>
      <c r="R25" s="11" t="s">
        <v>133</v>
      </c>
      <c r="S25" s="11" t="s">
        <v>134</v>
      </c>
      <c r="T25" s="36" t="s">
        <v>160</v>
      </c>
      <c r="U25" s="42" t="s">
        <v>156</v>
      </c>
      <c r="V25" s="41">
        <v>45237</v>
      </c>
      <c r="W25" s="11" t="s">
        <v>39</v>
      </c>
      <c r="X25" s="43"/>
    </row>
    <row r="26" spans="1:24" s="3" customFormat="1" ht="101.5">
      <c r="A26" s="10">
        <v>21</v>
      </c>
      <c r="B26" s="10" t="s">
        <v>161</v>
      </c>
      <c r="C26" s="13" t="s">
        <v>162</v>
      </c>
      <c r="D26" s="11" t="s">
        <v>29</v>
      </c>
      <c r="E26" s="11" t="s">
        <v>163</v>
      </c>
      <c r="F26" s="11" t="s">
        <v>31</v>
      </c>
      <c r="G26" s="13" t="s">
        <v>131</v>
      </c>
      <c r="H26" s="19" t="s">
        <v>164</v>
      </c>
      <c r="I26" s="11" t="s">
        <v>85</v>
      </c>
      <c r="J26" s="10">
        <v>1</v>
      </c>
      <c r="K26" s="10">
        <v>70</v>
      </c>
      <c r="L26" s="10">
        <v>70</v>
      </c>
      <c r="M26" s="10"/>
      <c r="N26" s="10"/>
      <c r="O26" s="10"/>
      <c r="P26" s="10"/>
      <c r="Q26" s="10">
        <v>2</v>
      </c>
      <c r="R26" s="11" t="s">
        <v>133</v>
      </c>
      <c r="S26" s="11" t="s">
        <v>134</v>
      </c>
      <c r="T26" s="36" t="s">
        <v>165</v>
      </c>
      <c r="U26" s="42" t="s">
        <v>136</v>
      </c>
      <c r="V26" s="41">
        <v>45237</v>
      </c>
      <c r="W26" s="11" t="s">
        <v>39</v>
      </c>
      <c r="X26" s="43"/>
    </row>
    <row r="27" spans="1:24" s="2" customFormat="1" ht="114">
      <c r="A27" s="10">
        <v>22</v>
      </c>
      <c r="B27" s="10" t="s">
        <v>166</v>
      </c>
      <c r="C27" s="11" t="s">
        <v>167</v>
      </c>
      <c r="D27" s="11" t="s">
        <v>29</v>
      </c>
      <c r="E27" s="11" t="s">
        <v>168</v>
      </c>
      <c r="F27" s="11" t="s">
        <v>31</v>
      </c>
      <c r="G27" s="11" t="s">
        <v>169</v>
      </c>
      <c r="H27" s="19" t="s">
        <v>170</v>
      </c>
      <c r="I27" s="11" t="s">
        <v>171</v>
      </c>
      <c r="J27" s="10">
        <v>500</v>
      </c>
      <c r="K27" s="10">
        <v>378</v>
      </c>
      <c r="L27" s="10">
        <v>378</v>
      </c>
      <c r="M27" s="10"/>
      <c r="N27" s="10"/>
      <c r="O27" s="10"/>
      <c r="P27" s="10"/>
      <c r="Q27" s="10">
        <v>36</v>
      </c>
      <c r="R27" s="11" t="s">
        <v>172</v>
      </c>
      <c r="S27" s="11" t="s">
        <v>173</v>
      </c>
      <c r="T27" s="35" t="s">
        <v>174</v>
      </c>
      <c r="U27" s="19" t="s">
        <v>175</v>
      </c>
      <c r="V27" s="41">
        <v>45237</v>
      </c>
      <c r="W27" s="11" t="s">
        <v>39</v>
      </c>
      <c r="X27" s="35"/>
    </row>
    <row r="28" spans="1:24" s="2" customFormat="1" ht="159.5">
      <c r="A28" s="10">
        <v>23</v>
      </c>
      <c r="B28" s="10" t="s">
        <v>176</v>
      </c>
      <c r="C28" s="11" t="s">
        <v>177</v>
      </c>
      <c r="D28" s="11" t="s">
        <v>29</v>
      </c>
      <c r="E28" s="11" t="s">
        <v>92</v>
      </c>
      <c r="F28" s="11" t="s">
        <v>31</v>
      </c>
      <c r="G28" s="11" t="s">
        <v>178</v>
      </c>
      <c r="H28" s="18" t="s">
        <v>179</v>
      </c>
      <c r="I28" s="11" t="s">
        <v>85</v>
      </c>
      <c r="J28" s="10">
        <v>1</v>
      </c>
      <c r="K28" s="10">
        <v>1730</v>
      </c>
      <c r="L28" s="10">
        <v>1730</v>
      </c>
      <c r="M28" s="10"/>
      <c r="N28" s="10"/>
      <c r="O28" s="10"/>
      <c r="P28" s="10"/>
      <c r="Q28" s="10">
        <v>6</v>
      </c>
      <c r="R28" s="11" t="s">
        <v>172</v>
      </c>
      <c r="S28" s="11" t="s">
        <v>173</v>
      </c>
      <c r="T28" s="35" t="s">
        <v>180</v>
      </c>
      <c r="U28" s="19" t="s">
        <v>181</v>
      </c>
      <c r="V28" s="41">
        <v>45237</v>
      </c>
      <c r="W28" s="11" t="s">
        <v>39</v>
      </c>
      <c r="X28" s="10"/>
    </row>
    <row r="29" spans="1:24" s="2" customFormat="1" ht="116">
      <c r="A29" s="10">
        <v>24</v>
      </c>
      <c r="B29" s="10" t="s">
        <v>182</v>
      </c>
      <c r="C29" s="11" t="s">
        <v>183</v>
      </c>
      <c r="D29" s="11" t="s">
        <v>29</v>
      </c>
      <c r="E29" s="11" t="s">
        <v>168</v>
      </c>
      <c r="F29" s="11" t="s">
        <v>31</v>
      </c>
      <c r="G29" s="12" t="s">
        <v>178</v>
      </c>
      <c r="H29" s="18" t="s">
        <v>184</v>
      </c>
      <c r="I29" s="11" t="s">
        <v>185</v>
      </c>
      <c r="J29" s="10">
        <v>2</v>
      </c>
      <c r="K29" s="10">
        <v>900</v>
      </c>
      <c r="L29" s="10">
        <v>900</v>
      </c>
      <c r="M29" s="10"/>
      <c r="N29" s="10"/>
      <c r="O29" s="10"/>
      <c r="P29" s="10"/>
      <c r="Q29" s="10">
        <v>36</v>
      </c>
      <c r="R29" s="11" t="s">
        <v>172</v>
      </c>
      <c r="S29" s="11" t="s">
        <v>173</v>
      </c>
      <c r="T29" s="32" t="s">
        <v>186</v>
      </c>
      <c r="U29" s="18" t="s">
        <v>187</v>
      </c>
      <c r="V29" s="41">
        <v>45237</v>
      </c>
      <c r="W29" s="11" t="s">
        <v>39</v>
      </c>
      <c r="X29" s="10"/>
    </row>
    <row r="30" spans="1:24" s="2" customFormat="1" ht="101.5">
      <c r="A30" s="10">
        <v>25</v>
      </c>
      <c r="B30" s="10" t="s">
        <v>188</v>
      </c>
      <c r="C30" s="11" t="s">
        <v>189</v>
      </c>
      <c r="D30" s="11" t="s">
        <v>29</v>
      </c>
      <c r="E30" s="11" t="s">
        <v>190</v>
      </c>
      <c r="F30" s="11" t="s">
        <v>31</v>
      </c>
      <c r="G30" s="12" t="s">
        <v>191</v>
      </c>
      <c r="H30" s="20" t="s">
        <v>192</v>
      </c>
      <c r="I30" s="11" t="s">
        <v>44</v>
      </c>
      <c r="J30" s="10">
        <v>20000</v>
      </c>
      <c r="K30" s="10">
        <v>675</v>
      </c>
      <c r="L30" s="10">
        <v>675</v>
      </c>
      <c r="M30" s="10"/>
      <c r="N30" s="10"/>
      <c r="O30" s="10"/>
      <c r="P30" s="10"/>
      <c r="Q30" s="10">
        <v>5</v>
      </c>
      <c r="R30" s="11" t="s">
        <v>172</v>
      </c>
      <c r="S30" s="11" t="s">
        <v>173</v>
      </c>
      <c r="T30" s="37" t="s">
        <v>193</v>
      </c>
      <c r="U30" s="18" t="s">
        <v>194</v>
      </c>
      <c r="V30" s="41">
        <v>45237</v>
      </c>
      <c r="W30" s="11" t="s">
        <v>39</v>
      </c>
      <c r="X30" s="10"/>
    </row>
    <row r="31" spans="1:24" s="2" customFormat="1" ht="101.5">
      <c r="A31" s="10">
        <v>26</v>
      </c>
      <c r="B31" s="10" t="s">
        <v>195</v>
      </c>
      <c r="C31" s="11" t="s">
        <v>196</v>
      </c>
      <c r="D31" s="11" t="s">
        <v>29</v>
      </c>
      <c r="E31" s="11" t="s">
        <v>55</v>
      </c>
      <c r="F31" s="11" t="s">
        <v>31</v>
      </c>
      <c r="G31" s="11" t="s">
        <v>191</v>
      </c>
      <c r="H31" s="19" t="s">
        <v>197</v>
      </c>
      <c r="I31" s="11" t="s">
        <v>44</v>
      </c>
      <c r="J31" s="10">
        <v>4320</v>
      </c>
      <c r="K31" s="10">
        <v>900</v>
      </c>
      <c r="L31" s="10">
        <v>900</v>
      </c>
      <c r="M31" s="10"/>
      <c r="N31" s="10"/>
      <c r="O31" s="10"/>
      <c r="P31" s="10"/>
      <c r="Q31" s="10">
        <v>15</v>
      </c>
      <c r="R31" s="11" t="s">
        <v>172</v>
      </c>
      <c r="S31" s="11" t="s">
        <v>173</v>
      </c>
      <c r="T31" s="35" t="s">
        <v>198</v>
      </c>
      <c r="U31" s="19" t="s">
        <v>199</v>
      </c>
      <c r="V31" s="41">
        <v>45237</v>
      </c>
      <c r="W31" s="11" t="s">
        <v>39</v>
      </c>
      <c r="X31" s="10"/>
    </row>
    <row r="32" spans="1:24" s="2" customFormat="1" ht="116">
      <c r="A32" s="10">
        <v>27</v>
      </c>
      <c r="B32" s="10" t="s">
        <v>200</v>
      </c>
      <c r="C32" s="10" t="s">
        <v>201</v>
      </c>
      <c r="D32" s="10" t="s">
        <v>202</v>
      </c>
      <c r="E32" s="10" t="s">
        <v>203</v>
      </c>
      <c r="F32" s="10" t="s">
        <v>204</v>
      </c>
      <c r="G32" s="10" t="s">
        <v>205</v>
      </c>
      <c r="H32" s="20" t="s">
        <v>206</v>
      </c>
      <c r="I32" s="10" t="s">
        <v>207</v>
      </c>
      <c r="J32" s="10">
        <v>1</v>
      </c>
      <c r="K32" s="10">
        <v>985</v>
      </c>
      <c r="L32" s="10">
        <v>985</v>
      </c>
      <c r="M32" s="31"/>
      <c r="N32" s="10"/>
      <c r="O32" s="10"/>
      <c r="P32" s="10"/>
      <c r="Q32" s="10">
        <v>50</v>
      </c>
      <c r="R32" s="10" t="s">
        <v>208</v>
      </c>
      <c r="S32" s="10" t="s">
        <v>209</v>
      </c>
      <c r="T32" s="35" t="s">
        <v>210</v>
      </c>
      <c r="U32" s="21" t="s">
        <v>211</v>
      </c>
      <c r="V32" s="41">
        <v>45237</v>
      </c>
      <c r="W32" s="10" t="s">
        <v>39</v>
      </c>
      <c r="X32" s="10"/>
    </row>
    <row r="33" spans="1:24" s="2" customFormat="1" ht="130.5">
      <c r="A33" s="10">
        <v>28</v>
      </c>
      <c r="B33" s="10" t="s">
        <v>212</v>
      </c>
      <c r="C33" s="10" t="s">
        <v>213</v>
      </c>
      <c r="D33" s="11" t="s">
        <v>29</v>
      </c>
      <c r="E33" s="11" t="s">
        <v>190</v>
      </c>
      <c r="F33" s="11" t="s">
        <v>31</v>
      </c>
      <c r="G33" s="11" t="s">
        <v>214</v>
      </c>
      <c r="H33" s="18" t="s">
        <v>215</v>
      </c>
      <c r="I33" s="11" t="s">
        <v>216</v>
      </c>
      <c r="J33" s="10">
        <v>490</v>
      </c>
      <c r="K33" s="10">
        <v>192</v>
      </c>
      <c r="L33" s="10">
        <v>192</v>
      </c>
      <c r="M33" s="31"/>
      <c r="N33" s="10"/>
      <c r="O33" s="10"/>
      <c r="P33" s="10"/>
      <c r="Q33" s="10">
        <v>0</v>
      </c>
      <c r="R33" s="11" t="s">
        <v>217</v>
      </c>
      <c r="S33" s="11" t="s">
        <v>218</v>
      </c>
      <c r="T33" s="35" t="s">
        <v>219</v>
      </c>
      <c r="U33" s="19" t="s">
        <v>220</v>
      </c>
      <c r="V33" s="41">
        <v>45237</v>
      </c>
      <c r="W33" s="11" t="s">
        <v>39</v>
      </c>
      <c r="X33" s="10"/>
    </row>
    <row r="34" spans="1:24" s="2" customFormat="1" ht="159.5">
      <c r="A34" s="10">
        <v>29</v>
      </c>
      <c r="B34" s="10" t="s">
        <v>221</v>
      </c>
      <c r="C34" s="11" t="s">
        <v>222</v>
      </c>
      <c r="D34" s="11" t="s">
        <v>29</v>
      </c>
      <c r="E34" s="11" t="s">
        <v>168</v>
      </c>
      <c r="F34" s="11" t="s">
        <v>31</v>
      </c>
      <c r="G34" s="11" t="s">
        <v>214</v>
      </c>
      <c r="H34" s="20" t="s">
        <v>223</v>
      </c>
      <c r="I34" s="11" t="s">
        <v>224</v>
      </c>
      <c r="J34" s="10">
        <v>7500</v>
      </c>
      <c r="K34" s="10">
        <v>100</v>
      </c>
      <c r="L34" s="10">
        <v>100</v>
      </c>
      <c r="M34" s="31"/>
      <c r="N34" s="10"/>
      <c r="O34" s="10"/>
      <c r="P34" s="10"/>
      <c r="Q34" s="10">
        <v>100</v>
      </c>
      <c r="R34" s="11" t="s">
        <v>217</v>
      </c>
      <c r="S34" s="11" t="s">
        <v>218</v>
      </c>
      <c r="T34" s="35" t="s">
        <v>225</v>
      </c>
      <c r="U34" s="19" t="s">
        <v>226</v>
      </c>
      <c r="V34" s="41">
        <v>45237</v>
      </c>
      <c r="W34" s="11" t="s">
        <v>39</v>
      </c>
      <c r="X34" s="10"/>
    </row>
    <row r="35" spans="1:24">
      <c r="A35" s="54" t="s">
        <v>227</v>
      </c>
      <c r="B35" s="55"/>
      <c r="C35" s="55"/>
      <c r="D35" s="9">
        <v>2</v>
      </c>
      <c r="E35" s="9"/>
      <c r="F35" s="9"/>
      <c r="G35" s="9"/>
      <c r="H35" s="8"/>
      <c r="I35" s="9"/>
      <c r="J35" s="30"/>
      <c r="K35" s="9">
        <f t="shared" ref="K35:Q35" si="2">SUM(K36:K37)</f>
        <v>205.05</v>
      </c>
      <c r="L35" s="9">
        <f t="shared" si="2"/>
        <v>0</v>
      </c>
      <c r="M35" s="9">
        <f t="shared" si="2"/>
        <v>0</v>
      </c>
      <c r="N35" s="9">
        <f t="shared" si="2"/>
        <v>205.05</v>
      </c>
      <c r="O35" s="9">
        <f t="shared" si="2"/>
        <v>0</v>
      </c>
      <c r="P35" s="9">
        <f t="shared" si="2"/>
        <v>0</v>
      </c>
      <c r="Q35" s="9">
        <f t="shared" si="2"/>
        <v>484</v>
      </c>
      <c r="R35" s="9"/>
      <c r="S35" s="9"/>
      <c r="T35" s="8"/>
      <c r="U35" s="8"/>
      <c r="V35" s="9"/>
      <c r="W35" s="9"/>
      <c r="X35" s="9"/>
    </row>
    <row r="36" spans="1:24" s="2" customFormat="1" ht="116">
      <c r="A36" s="10">
        <v>1</v>
      </c>
      <c r="B36" s="10" t="s">
        <v>228</v>
      </c>
      <c r="C36" s="11" t="s">
        <v>229</v>
      </c>
      <c r="D36" s="11" t="s">
        <v>230</v>
      </c>
      <c r="E36" s="11" t="s">
        <v>231</v>
      </c>
      <c r="F36" s="11" t="s">
        <v>31</v>
      </c>
      <c r="G36" s="11" t="s">
        <v>214</v>
      </c>
      <c r="H36" s="21" t="s">
        <v>232</v>
      </c>
      <c r="I36" s="11" t="s">
        <v>233</v>
      </c>
      <c r="J36" s="10">
        <v>334</v>
      </c>
      <c r="K36" s="10">
        <v>200.4</v>
      </c>
      <c r="L36" s="10"/>
      <c r="M36" s="10"/>
      <c r="N36" s="10">
        <v>200.4</v>
      </c>
      <c r="O36" s="10"/>
      <c r="P36" s="10"/>
      <c r="Q36" s="10">
        <v>334</v>
      </c>
      <c r="R36" s="11" t="s">
        <v>234</v>
      </c>
      <c r="S36" s="11" t="s">
        <v>235</v>
      </c>
      <c r="T36" s="35" t="s">
        <v>236</v>
      </c>
      <c r="U36" s="19" t="s">
        <v>237</v>
      </c>
      <c r="V36" s="41">
        <v>45237</v>
      </c>
      <c r="W36" s="11" t="s">
        <v>39</v>
      </c>
      <c r="X36" s="10"/>
    </row>
    <row r="37" spans="1:24" s="2" customFormat="1" ht="126.5">
      <c r="A37" s="10">
        <v>2</v>
      </c>
      <c r="B37" s="10" t="s">
        <v>238</v>
      </c>
      <c r="C37" s="11" t="s">
        <v>239</v>
      </c>
      <c r="D37" s="11" t="s">
        <v>230</v>
      </c>
      <c r="E37" s="13" t="s">
        <v>240</v>
      </c>
      <c r="F37" s="11" t="s">
        <v>31</v>
      </c>
      <c r="G37" s="11" t="s">
        <v>214</v>
      </c>
      <c r="H37" s="21" t="s">
        <v>241</v>
      </c>
      <c r="I37" s="11" t="s">
        <v>233</v>
      </c>
      <c r="J37" s="10">
        <v>150</v>
      </c>
      <c r="K37" s="10">
        <v>4.6500000000000004</v>
      </c>
      <c r="L37" s="31"/>
      <c r="M37" s="31"/>
      <c r="N37" s="10">
        <v>4.6500000000000004</v>
      </c>
      <c r="O37" s="10"/>
      <c r="P37" s="10"/>
      <c r="Q37" s="10">
        <v>150</v>
      </c>
      <c r="R37" s="12" t="s">
        <v>242</v>
      </c>
      <c r="S37" s="12" t="s">
        <v>243</v>
      </c>
      <c r="T37" s="38" t="s">
        <v>244</v>
      </c>
      <c r="U37" s="19" t="s">
        <v>245</v>
      </c>
      <c r="V37" s="41">
        <v>45237</v>
      </c>
      <c r="W37" s="11" t="s">
        <v>39</v>
      </c>
      <c r="X37" s="10"/>
    </row>
    <row r="38" spans="1:24">
      <c r="A38" s="56" t="s">
        <v>246</v>
      </c>
      <c r="B38" s="57"/>
      <c r="C38" s="58"/>
      <c r="D38" s="9">
        <v>34</v>
      </c>
      <c r="E38" s="9"/>
      <c r="F38" s="9"/>
      <c r="G38" s="9"/>
      <c r="H38" s="8"/>
      <c r="I38" s="9"/>
      <c r="J38" s="30"/>
      <c r="K38" s="9">
        <f t="shared" ref="K38:Q38" si="3">SUM(K39:K72)</f>
        <v>57630.19</v>
      </c>
      <c r="L38" s="9">
        <f t="shared" si="3"/>
        <v>0</v>
      </c>
      <c r="M38" s="9">
        <f t="shared" si="3"/>
        <v>26980.190000000002</v>
      </c>
      <c r="N38" s="9">
        <f t="shared" si="3"/>
        <v>0</v>
      </c>
      <c r="O38" s="9">
        <f t="shared" si="3"/>
        <v>24400</v>
      </c>
      <c r="P38" s="9">
        <f t="shared" si="3"/>
        <v>6250</v>
      </c>
      <c r="Q38" s="9">
        <f t="shared" si="3"/>
        <v>8204</v>
      </c>
      <c r="R38" s="9"/>
      <c r="S38" s="9"/>
      <c r="T38" s="8"/>
      <c r="U38" s="8"/>
      <c r="V38" s="9"/>
      <c r="W38" s="9"/>
      <c r="X38" s="9"/>
    </row>
    <row r="39" spans="1:24" s="2" customFormat="1" ht="112">
      <c r="A39" s="10">
        <v>1</v>
      </c>
      <c r="B39" s="10" t="s">
        <v>247</v>
      </c>
      <c r="C39" s="14" t="s">
        <v>248</v>
      </c>
      <c r="D39" s="15" t="s">
        <v>249</v>
      </c>
      <c r="E39" s="15" t="s">
        <v>250</v>
      </c>
      <c r="F39" s="14" t="s">
        <v>31</v>
      </c>
      <c r="G39" s="14" t="s">
        <v>251</v>
      </c>
      <c r="H39" s="22" t="s">
        <v>252</v>
      </c>
      <c r="I39" s="14" t="s">
        <v>253</v>
      </c>
      <c r="J39" s="31">
        <v>1.5</v>
      </c>
      <c r="K39" s="10">
        <v>186</v>
      </c>
      <c r="L39" s="10"/>
      <c r="M39" s="10">
        <v>186</v>
      </c>
      <c r="N39" s="10"/>
      <c r="O39" s="10"/>
      <c r="P39" s="10"/>
      <c r="Q39" s="10">
        <v>26</v>
      </c>
      <c r="R39" s="15" t="s">
        <v>35</v>
      </c>
      <c r="S39" s="15" t="s">
        <v>36</v>
      </c>
      <c r="T39" s="32" t="s">
        <v>254</v>
      </c>
      <c r="U39" s="22" t="s">
        <v>255</v>
      </c>
      <c r="V39" s="41">
        <v>45237</v>
      </c>
      <c r="W39" s="11" t="s">
        <v>39</v>
      </c>
      <c r="X39" s="10"/>
    </row>
    <row r="40" spans="1:24" s="2" customFormat="1" ht="140">
      <c r="A40" s="10">
        <v>2</v>
      </c>
      <c r="B40" s="10" t="s">
        <v>256</v>
      </c>
      <c r="C40" s="14" t="s">
        <v>257</v>
      </c>
      <c r="D40" s="15" t="s">
        <v>249</v>
      </c>
      <c r="E40" s="15" t="s">
        <v>258</v>
      </c>
      <c r="F40" s="15" t="s">
        <v>31</v>
      </c>
      <c r="G40" s="15" t="s">
        <v>259</v>
      </c>
      <c r="H40" s="23" t="s">
        <v>260</v>
      </c>
      <c r="I40" s="15" t="s">
        <v>85</v>
      </c>
      <c r="J40" s="10">
        <v>1</v>
      </c>
      <c r="K40" s="10">
        <v>1510</v>
      </c>
      <c r="L40" s="10"/>
      <c r="M40" s="10">
        <v>1510</v>
      </c>
      <c r="N40" s="10"/>
      <c r="O40" s="10"/>
      <c r="P40" s="10"/>
      <c r="Q40" s="10">
        <v>40</v>
      </c>
      <c r="R40" s="15" t="s">
        <v>35</v>
      </c>
      <c r="S40" s="15" t="s">
        <v>36</v>
      </c>
      <c r="T40" s="35" t="s">
        <v>261</v>
      </c>
      <c r="U40" s="23" t="s">
        <v>262</v>
      </c>
      <c r="V40" s="41">
        <v>45237</v>
      </c>
      <c r="W40" s="11" t="s">
        <v>39</v>
      </c>
      <c r="X40" s="10"/>
    </row>
    <row r="41" spans="1:24" s="2" customFormat="1" ht="154">
      <c r="A41" s="10">
        <v>3</v>
      </c>
      <c r="B41" s="10" t="s">
        <v>263</v>
      </c>
      <c r="C41" s="15" t="s">
        <v>264</v>
      </c>
      <c r="D41" s="15" t="s">
        <v>249</v>
      </c>
      <c r="E41" s="15" t="s">
        <v>250</v>
      </c>
      <c r="F41" s="15" t="s">
        <v>31</v>
      </c>
      <c r="G41" s="15" t="s">
        <v>49</v>
      </c>
      <c r="H41" s="23" t="s">
        <v>265</v>
      </c>
      <c r="I41" s="15" t="s">
        <v>44</v>
      </c>
      <c r="J41" s="10">
        <v>4000</v>
      </c>
      <c r="K41" s="10">
        <v>116</v>
      </c>
      <c r="L41" s="10"/>
      <c r="M41" s="10">
        <v>116</v>
      </c>
      <c r="N41" s="10"/>
      <c r="O41" s="10"/>
      <c r="P41" s="10"/>
      <c r="Q41" s="10">
        <v>20</v>
      </c>
      <c r="R41" s="15" t="s">
        <v>35</v>
      </c>
      <c r="S41" s="15" t="s">
        <v>36</v>
      </c>
      <c r="T41" s="35" t="s">
        <v>266</v>
      </c>
      <c r="U41" s="23" t="s">
        <v>267</v>
      </c>
      <c r="V41" s="41">
        <v>45237</v>
      </c>
      <c r="W41" s="11" t="s">
        <v>39</v>
      </c>
      <c r="X41" s="10"/>
    </row>
    <row r="42" spans="1:24" s="2" customFormat="1" ht="126">
      <c r="A42" s="10">
        <v>4</v>
      </c>
      <c r="B42" s="10" t="s">
        <v>268</v>
      </c>
      <c r="C42" s="16" t="s">
        <v>269</v>
      </c>
      <c r="D42" s="15" t="s">
        <v>249</v>
      </c>
      <c r="E42" s="15" t="s">
        <v>250</v>
      </c>
      <c r="F42" s="15" t="s">
        <v>31</v>
      </c>
      <c r="G42" s="16" t="s">
        <v>270</v>
      </c>
      <c r="H42" s="24" t="s">
        <v>271</v>
      </c>
      <c r="I42" s="15" t="s">
        <v>253</v>
      </c>
      <c r="J42" s="10">
        <v>4.9000000000000004</v>
      </c>
      <c r="K42" s="10">
        <v>450</v>
      </c>
      <c r="L42" s="10"/>
      <c r="M42" s="10">
        <v>450</v>
      </c>
      <c r="N42" s="10"/>
      <c r="O42" s="10"/>
      <c r="P42" s="10"/>
      <c r="Q42" s="10">
        <v>196</v>
      </c>
      <c r="R42" s="15" t="s">
        <v>70</v>
      </c>
      <c r="S42" s="15" t="s">
        <v>272</v>
      </c>
      <c r="T42" s="35" t="s">
        <v>273</v>
      </c>
      <c r="U42" s="23" t="s">
        <v>274</v>
      </c>
      <c r="V42" s="41">
        <v>45237</v>
      </c>
      <c r="W42" s="11" t="s">
        <v>39</v>
      </c>
      <c r="X42" s="10"/>
    </row>
    <row r="43" spans="1:24" s="2" customFormat="1" ht="140">
      <c r="A43" s="10">
        <v>5</v>
      </c>
      <c r="B43" s="10" t="s">
        <v>275</v>
      </c>
      <c r="C43" s="15" t="s">
        <v>276</v>
      </c>
      <c r="D43" s="15" t="s">
        <v>249</v>
      </c>
      <c r="E43" s="15" t="s">
        <v>258</v>
      </c>
      <c r="F43" s="15" t="s">
        <v>31</v>
      </c>
      <c r="G43" s="15" t="s">
        <v>277</v>
      </c>
      <c r="H43" s="21" t="s">
        <v>278</v>
      </c>
      <c r="I43" s="15" t="s">
        <v>85</v>
      </c>
      <c r="J43" s="10">
        <v>1</v>
      </c>
      <c r="K43" s="10">
        <v>948</v>
      </c>
      <c r="L43" s="10"/>
      <c r="M43" s="10">
        <v>948</v>
      </c>
      <c r="N43" s="10"/>
      <c r="O43" s="10"/>
      <c r="P43" s="10"/>
      <c r="Q43" s="10">
        <v>531</v>
      </c>
      <c r="R43" s="15" t="s">
        <v>70</v>
      </c>
      <c r="S43" s="15" t="s">
        <v>272</v>
      </c>
      <c r="T43" s="35" t="s">
        <v>279</v>
      </c>
      <c r="U43" s="23" t="s">
        <v>280</v>
      </c>
      <c r="V43" s="41">
        <v>45237</v>
      </c>
      <c r="W43" s="11" t="s">
        <v>39</v>
      </c>
      <c r="X43" s="10"/>
    </row>
    <row r="44" spans="1:24" s="2" customFormat="1" ht="98">
      <c r="A44" s="10">
        <v>6</v>
      </c>
      <c r="B44" s="10" t="s">
        <v>281</v>
      </c>
      <c r="C44" s="16" t="s">
        <v>282</v>
      </c>
      <c r="D44" s="15" t="s">
        <v>249</v>
      </c>
      <c r="E44" s="15" t="s">
        <v>250</v>
      </c>
      <c r="F44" s="15" t="s">
        <v>31</v>
      </c>
      <c r="G44" s="16" t="s">
        <v>283</v>
      </c>
      <c r="H44" s="25" t="s">
        <v>284</v>
      </c>
      <c r="I44" s="15" t="s">
        <v>253</v>
      </c>
      <c r="J44" s="10">
        <v>6.74</v>
      </c>
      <c r="K44" s="10">
        <v>600</v>
      </c>
      <c r="L44" s="10"/>
      <c r="M44" s="10">
        <v>600</v>
      </c>
      <c r="N44" s="10"/>
      <c r="O44" s="10"/>
      <c r="P44" s="10"/>
      <c r="Q44" s="10">
        <v>326</v>
      </c>
      <c r="R44" s="15" t="s">
        <v>70</v>
      </c>
      <c r="S44" s="15" t="s">
        <v>272</v>
      </c>
      <c r="T44" s="39" t="s">
        <v>285</v>
      </c>
      <c r="U44" s="44" t="s">
        <v>286</v>
      </c>
      <c r="V44" s="41">
        <v>45237</v>
      </c>
      <c r="W44" s="11" t="s">
        <v>39</v>
      </c>
      <c r="X44" s="10"/>
    </row>
    <row r="45" spans="1:24" s="2" customFormat="1" ht="168">
      <c r="A45" s="10">
        <v>7</v>
      </c>
      <c r="B45" s="10" t="s">
        <v>287</v>
      </c>
      <c r="C45" s="15" t="s">
        <v>288</v>
      </c>
      <c r="D45" s="15" t="s">
        <v>249</v>
      </c>
      <c r="E45" s="15" t="s">
        <v>258</v>
      </c>
      <c r="F45" s="15" t="s">
        <v>31</v>
      </c>
      <c r="G45" s="15" t="s">
        <v>277</v>
      </c>
      <c r="H45" s="21" t="s">
        <v>289</v>
      </c>
      <c r="I45" s="15" t="s">
        <v>85</v>
      </c>
      <c r="J45" s="10">
        <v>1</v>
      </c>
      <c r="K45" s="10">
        <v>337.9</v>
      </c>
      <c r="L45" s="10"/>
      <c r="M45" s="10">
        <v>337.9</v>
      </c>
      <c r="N45" s="10"/>
      <c r="O45" s="10"/>
      <c r="P45" s="10"/>
      <c r="Q45" s="10">
        <v>288</v>
      </c>
      <c r="R45" s="15" t="s">
        <v>70</v>
      </c>
      <c r="S45" s="15" t="s">
        <v>272</v>
      </c>
      <c r="T45" s="35" t="s">
        <v>290</v>
      </c>
      <c r="U45" s="23" t="s">
        <v>291</v>
      </c>
      <c r="V45" s="41">
        <v>45237</v>
      </c>
      <c r="W45" s="11" t="s">
        <v>39</v>
      </c>
      <c r="X45" s="10"/>
    </row>
    <row r="46" spans="1:24" s="2" customFormat="1" ht="112">
      <c r="A46" s="10">
        <v>8</v>
      </c>
      <c r="B46" s="10" t="s">
        <v>292</v>
      </c>
      <c r="C46" s="15" t="s">
        <v>293</v>
      </c>
      <c r="D46" s="15" t="s">
        <v>249</v>
      </c>
      <c r="E46" s="15" t="s">
        <v>294</v>
      </c>
      <c r="F46" s="15" t="s">
        <v>31</v>
      </c>
      <c r="G46" s="15" t="s">
        <v>295</v>
      </c>
      <c r="H46" s="23" t="s">
        <v>296</v>
      </c>
      <c r="I46" s="15" t="s">
        <v>297</v>
      </c>
      <c r="J46" s="10">
        <v>1235</v>
      </c>
      <c r="K46" s="10">
        <v>344.93</v>
      </c>
      <c r="L46" s="10"/>
      <c r="M46" s="10">
        <v>344.93</v>
      </c>
      <c r="N46" s="10"/>
      <c r="O46" s="10"/>
      <c r="P46" s="10"/>
      <c r="Q46" s="10">
        <v>228</v>
      </c>
      <c r="R46" s="15" t="s">
        <v>70</v>
      </c>
      <c r="S46" s="15" t="s">
        <v>272</v>
      </c>
      <c r="T46" s="39" t="s">
        <v>298</v>
      </c>
      <c r="U46" s="23" t="s">
        <v>299</v>
      </c>
      <c r="V46" s="41">
        <v>45237</v>
      </c>
      <c r="W46" s="11" t="s">
        <v>39</v>
      </c>
      <c r="X46" s="10"/>
    </row>
    <row r="47" spans="1:24" s="2" customFormat="1" ht="140">
      <c r="A47" s="10">
        <v>9</v>
      </c>
      <c r="B47" s="10" t="s">
        <v>300</v>
      </c>
      <c r="C47" s="15" t="s">
        <v>301</v>
      </c>
      <c r="D47" s="15" t="s">
        <v>249</v>
      </c>
      <c r="E47" s="15" t="s">
        <v>258</v>
      </c>
      <c r="F47" s="15" t="s">
        <v>31</v>
      </c>
      <c r="G47" s="15" t="s">
        <v>105</v>
      </c>
      <c r="H47" s="23" t="s">
        <v>302</v>
      </c>
      <c r="I47" s="15" t="s">
        <v>85</v>
      </c>
      <c r="J47" s="10">
        <v>1</v>
      </c>
      <c r="K47" s="10">
        <v>3200</v>
      </c>
      <c r="L47" s="10"/>
      <c r="M47" s="10">
        <v>3200</v>
      </c>
      <c r="N47" s="10"/>
      <c r="O47" s="10"/>
      <c r="P47" s="10"/>
      <c r="Q47" s="10">
        <v>80</v>
      </c>
      <c r="R47" s="15" t="s">
        <v>86</v>
      </c>
      <c r="S47" s="15" t="s">
        <v>87</v>
      </c>
      <c r="T47" s="35" t="s">
        <v>303</v>
      </c>
      <c r="U47" s="23" t="s">
        <v>304</v>
      </c>
      <c r="V47" s="41">
        <v>45237</v>
      </c>
      <c r="W47" s="11" t="s">
        <v>39</v>
      </c>
      <c r="X47" s="10"/>
    </row>
    <row r="48" spans="1:24" s="2" customFormat="1" ht="154">
      <c r="A48" s="10">
        <v>10</v>
      </c>
      <c r="B48" s="10" t="s">
        <v>305</v>
      </c>
      <c r="C48" s="15" t="s">
        <v>306</v>
      </c>
      <c r="D48" s="15" t="s">
        <v>249</v>
      </c>
      <c r="E48" s="15" t="s">
        <v>307</v>
      </c>
      <c r="F48" s="15" t="s">
        <v>31</v>
      </c>
      <c r="G48" s="26" t="s">
        <v>105</v>
      </c>
      <c r="H48" s="23" t="s">
        <v>308</v>
      </c>
      <c r="I48" s="15" t="s">
        <v>253</v>
      </c>
      <c r="J48" s="10">
        <v>26</v>
      </c>
      <c r="K48" s="10">
        <v>7700</v>
      </c>
      <c r="L48" s="10"/>
      <c r="M48" s="10">
        <v>7700</v>
      </c>
      <c r="N48" s="10"/>
      <c r="O48" s="10"/>
      <c r="P48" s="10"/>
      <c r="Q48" s="10">
        <v>100</v>
      </c>
      <c r="R48" s="15" t="s">
        <v>86</v>
      </c>
      <c r="S48" s="15" t="s">
        <v>87</v>
      </c>
      <c r="T48" s="32" t="s">
        <v>309</v>
      </c>
      <c r="U48" s="22" t="s">
        <v>310</v>
      </c>
      <c r="V48" s="41">
        <v>45237</v>
      </c>
      <c r="W48" s="11" t="s">
        <v>39</v>
      </c>
      <c r="X48" s="10"/>
    </row>
    <row r="49" spans="1:26" s="2" customFormat="1" ht="126">
      <c r="A49" s="10">
        <v>11</v>
      </c>
      <c r="B49" s="10" t="s">
        <v>311</v>
      </c>
      <c r="C49" s="15" t="s">
        <v>312</v>
      </c>
      <c r="D49" s="15" t="s">
        <v>249</v>
      </c>
      <c r="E49" s="15" t="s">
        <v>250</v>
      </c>
      <c r="F49" s="15" t="s">
        <v>31</v>
      </c>
      <c r="G49" s="15" t="s">
        <v>105</v>
      </c>
      <c r="H49" s="22" t="s">
        <v>313</v>
      </c>
      <c r="I49" s="15" t="s">
        <v>253</v>
      </c>
      <c r="J49" s="10">
        <v>0.9</v>
      </c>
      <c r="K49" s="10">
        <v>70</v>
      </c>
      <c r="L49" s="10"/>
      <c r="M49" s="10">
        <v>70</v>
      </c>
      <c r="N49" s="10"/>
      <c r="O49" s="10"/>
      <c r="P49" s="10"/>
      <c r="Q49" s="10">
        <v>30</v>
      </c>
      <c r="R49" s="15" t="s">
        <v>86</v>
      </c>
      <c r="S49" s="15" t="s">
        <v>87</v>
      </c>
      <c r="T49" s="32" t="s">
        <v>314</v>
      </c>
      <c r="U49" s="22" t="s">
        <v>315</v>
      </c>
      <c r="V49" s="41">
        <v>45237</v>
      </c>
      <c r="W49" s="11" t="s">
        <v>39</v>
      </c>
      <c r="X49" s="10"/>
    </row>
    <row r="50" spans="1:26" s="2" customFormat="1" ht="98">
      <c r="A50" s="10">
        <v>12</v>
      </c>
      <c r="B50" s="10" t="s">
        <v>316</v>
      </c>
      <c r="C50" s="15" t="s">
        <v>317</v>
      </c>
      <c r="D50" s="15" t="s">
        <v>249</v>
      </c>
      <c r="E50" s="15" t="s">
        <v>250</v>
      </c>
      <c r="F50" s="15" t="s">
        <v>31</v>
      </c>
      <c r="G50" s="15" t="s">
        <v>125</v>
      </c>
      <c r="H50" s="27" t="s">
        <v>318</v>
      </c>
      <c r="I50" s="15" t="s">
        <v>253</v>
      </c>
      <c r="J50" s="10">
        <v>32</v>
      </c>
      <c r="K50" s="10">
        <v>2112</v>
      </c>
      <c r="L50" s="10"/>
      <c r="M50" s="10">
        <v>2112</v>
      </c>
      <c r="N50" s="10"/>
      <c r="O50" s="10"/>
      <c r="P50" s="10"/>
      <c r="Q50" s="10">
        <v>409</v>
      </c>
      <c r="R50" s="15" t="s">
        <v>119</v>
      </c>
      <c r="S50" s="15" t="s">
        <v>120</v>
      </c>
      <c r="T50" s="32" t="s">
        <v>319</v>
      </c>
      <c r="U50" s="22" t="s">
        <v>320</v>
      </c>
      <c r="V50" s="41">
        <v>45237</v>
      </c>
      <c r="W50" s="11" t="s">
        <v>39</v>
      </c>
      <c r="X50" s="10"/>
      <c r="Z50" s="46"/>
    </row>
    <row r="51" spans="1:26" s="2" customFormat="1" ht="98">
      <c r="A51" s="10">
        <v>13</v>
      </c>
      <c r="B51" s="10" t="s">
        <v>321</v>
      </c>
      <c r="C51" s="15" t="s">
        <v>322</v>
      </c>
      <c r="D51" s="15" t="s">
        <v>249</v>
      </c>
      <c r="E51" s="15" t="s">
        <v>250</v>
      </c>
      <c r="F51" s="15" t="s">
        <v>31</v>
      </c>
      <c r="G51" s="15" t="s">
        <v>125</v>
      </c>
      <c r="H51" s="27" t="s">
        <v>323</v>
      </c>
      <c r="I51" s="15" t="s">
        <v>253</v>
      </c>
      <c r="J51" s="10">
        <v>31</v>
      </c>
      <c r="K51" s="10">
        <v>1364</v>
      </c>
      <c r="L51" s="10"/>
      <c r="M51" s="10">
        <v>1364</v>
      </c>
      <c r="N51" s="10"/>
      <c r="O51" s="10"/>
      <c r="P51" s="10"/>
      <c r="Q51" s="10">
        <v>116</v>
      </c>
      <c r="R51" s="15" t="s">
        <v>119</v>
      </c>
      <c r="S51" s="15" t="s">
        <v>120</v>
      </c>
      <c r="T51" s="32" t="s">
        <v>324</v>
      </c>
      <c r="U51" s="22" t="s">
        <v>320</v>
      </c>
      <c r="V51" s="41">
        <v>45237</v>
      </c>
      <c r="W51" s="11" t="s">
        <v>39</v>
      </c>
      <c r="X51" s="10"/>
      <c r="Z51" s="46"/>
    </row>
    <row r="52" spans="1:26" s="2" customFormat="1" ht="112">
      <c r="A52" s="10">
        <v>14</v>
      </c>
      <c r="B52" s="10" t="s">
        <v>325</v>
      </c>
      <c r="C52" s="15" t="s">
        <v>326</v>
      </c>
      <c r="D52" s="15" t="s">
        <v>249</v>
      </c>
      <c r="E52" s="15" t="s">
        <v>258</v>
      </c>
      <c r="F52" s="15" t="s">
        <v>31</v>
      </c>
      <c r="G52" s="15" t="s">
        <v>125</v>
      </c>
      <c r="H52" s="21" t="s">
        <v>327</v>
      </c>
      <c r="I52" s="15" t="s">
        <v>85</v>
      </c>
      <c r="J52" s="10">
        <v>1</v>
      </c>
      <c r="K52" s="10">
        <v>480</v>
      </c>
      <c r="L52" s="10"/>
      <c r="M52" s="10">
        <v>480</v>
      </c>
      <c r="N52" s="10"/>
      <c r="O52" s="10"/>
      <c r="P52" s="10"/>
      <c r="Q52" s="10">
        <v>400</v>
      </c>
      <c r="R52" s="15" t="s">
        <v>119</v>
      </c>
      <c r="S52" s="15" t="s">
        <v>120</v>
      </c>
      <c r="T52" s="35" t="s">
        <v>328</v>
      </c>
      <c r="U52" s="23" t="s">
        <v>329</v>
      </c>
      <c r="V52" s="41">
        <v>45237</v>
      </c>
      <c r="W52" s="11" t="s">
        <v>39</v>
      </c>
      <c r="X52" s="10"/>
    </row>
    <row r="53" spans="1:26" s="2" customFormat="1" ht="174">
      <c r="A53" s="10">
        <v>15</v>
      </c>
      <c r="B53" s="10" t="s">
        <v>330</v>
      </c>
      <c r="C53" s="15" t="s">
        <v>331</v>
      </c>
      <c r="D53" s="15" t="s">
        <v>249</v>
      </c>
      <c r="E53" s="15" t="s">
        <v>258</v>
      </c>
      <c r="F53" s="15" t="s">
        <v>31</v>
      </c>
      <c r="G53" s="15" t="s">
        <v>131</v>
      </c>
      <c r="H53" s="28" t="s">
        <v>332</v>
      </c>
      <c r="I53" s="15" t="s">
        <v>85</v>
      </c>
      <c r="J53" s="10">
        <v>1</v>
      </c>
      <c r="K53" s="10">
        <v>306.5</v>
      </c>
      <c r="L53" s="10"/>
      <c r="M53" s="10">
        <v>306.5</v>
      </c>
      <c r="N53" s="10"/>
      <c r="O53" s="10"/>
      <c r="P53" s="10"/>
      <c r="Q53" s="10">
        <v>70</v>
      </c>
      <c r="R53" s="15" t="s">
        <v>133</v>
      </c>
      <c r="S53" s="15" t="s">
        <v>134</v>
      </c>
      <c r="T53" s="35" t="s">
        <v>333</v>
      </c>
      <c r="U53" s="23" t="s">
        <v>334</v>
      </c>
      <c r="V53" s="41">
        <v>45237</v>
      </c>
      <c r="W53" s="11" t="s">
        <v>39</v>
      </c>
      <c r="X53" s="10"/>
    </row>
    <row r="54" spans="1:26" s="2" customFormat="1" ht="116">
      <c r="A54" s="10">
        <v>16</v>
      </c>
      <c r="B54" s="10" t="s">
        <v>335</v>
      </c>
      <c r="C54" s="15" t="s">
        <v>336</v>
      </c>
      <c r="D54" s="15" t="s">
        <v>249</v>
      </c>
      <c r="E54" s="15" t="s">
        <v>307</v>
      </c>
      <c r="F54" s="15" t="s">
        <v>31</v>
      </c>
      <c r="G54" s="15" t="s">
        <v>337</v>
      </c>
      <c r="H54" s="28" t="s">
        <v>338</v>
      </c>
      <c r="I54" s="15" t="s">
        <v>85</v>
      </c>
      <c r="J54" s="10">
        <v>1</v>
      </c>
      <c r="K54" s="10">
        <v>499</v>
      </c>
      <c r="L54" s="10"/>
      <c r="M54" s="10">
        <v>499</v>
      </c>
      <c r="N54" s="10"/>
      <c r="O54" s="10"/>
      <c r="P54" s="10"/>
      <c r="Q54" s="10">
        <v>34</v>
      </c>
      <c r="R54" s="15" t="s">
        <v>133</v>
      </c>
      <c r="S54" s="15" t="s">
        <v>134</v>
      </c>
      <c r="T54" s="35" t="s">
        <v>339</v>
      </c>
      <c r="U54" s="23" t="s">
        <v>340</v>
      </c>
      <c r="V54" s="41">
        <v>45237</v>
      </c>
      <c r="W54" s="11" t="s">
        <v>39</v>
      </c>
      <c r="X54" s="10"/>
    </row>
    <row r="55" spans="1:26" s="2" customFormat="1" ht="116">
      <c r="A55" s="10">
        <v>17</v>
      </c>
      <c r="B55" s="10" t="s">
        <v>341</v>
      </c>
      <c r="C55" s="15" t="s">
        <v>342</v>
      </c>
      <c r="D55" s="15" t="s">
        <v>249</v>
      </c>
      <c r="E55" s="15" t="s">
        <v>307</v>
      </c>
      <c r="F55" s="15" t="s">
        <v>31</v>
      </c>
      <c r="G55" s="15" t="s">
        <v>343</v>
      </c>
      <c r="H55" s="28" t="s">
        <v>344</v>
      </c>
      <c r="I55" s="15" t="s">
        <v>253</v>
      </c>
      <c r="J55" s="10">
        <v>4</v>
      </c>
      <c r="K55" s="10">
        <v>445</v>
      </c>
      <c r="L55" s="10"/>
      <c r="M55" s="10">
        <v>445</v>
      </c>
      <c r="N55" s="10"/>
      <c r="O55" s="10"/>
      <c r="P55" s="10"/>
      <c r="Q55" s="10">
        <v>204</v>
      </c>
      <c r="R55" s="15" t="s">
        <v>133</v>
      </c>
      <c r="S55" s="15" t="s">
        <v>134</v>
      </c>
      <c r="T55" s="35" t="s">
        <v>345</v>
      </c>
      <c r="U55" s="23" t="s">
        <v>346</v>
      </c>
      <c r="V55" s="41">
        <v>45237</v>
      </c>
      <c r="W55" s="11" t="s">
        <v>39</v>
      </c>
      <c r="X55" s="10"/>
    </row>
    <row r="56" spans="1:26" s="2" customFormat="1" ht="224">
      <c r="A56" s="10">
        <v>18</v>
      </c>
      <c r="B56" s="10" t="s">
        <v>347</v>
      </c>
      <c r="C56" s="15" t="s">
        <v>348</v>
      </c>
      <c r="D56" s="15" t="s">
        <v>249</v>
      </c>
      <c r="E56" s="15" t="s">
        <v>250</v>
      </c>
      <c r="F56" s="15" t="s">
        <v>31</v>
      </c>
      <c r="G56" s="15" t="s">
        <v>349</v>
      </c>
      <c r="H56" s="28" t="s">
        <v>350</v>
      </c>
      <c r="I56" s="15" t="s">
        <v>253</v>
      </c>
      <c r="J56" s="10">
        <v>15.05</v>
      </c>
      <c r="K56" s="10">
        <v>1124.1600000000001</v>
      </c>
      <c r="L56" s="10"/>
      <c r="M56" s="10">
        <v>1124.1600000000001</v>
      </c>
      <c r="N56" s="10"/>
      <c r="O56" s="10"/>
      <c r="P56" s="10"/>
      <c r="Q56" s="10">
        <v>238</v>
      </c>
      <c r="R56" s="15" t="s">
        <v>133</v>
      </c>
      <c r="S56" s="15" t="s">
        <v>134</v>
      </c>
      <c r="T56" s="40" t="s">
        <v>484</v>
      </c>
      <c r="U56" s="23" t="s">
        <v>351</v>
      </c>
      <c r="V56" s="41">
        <v>45237</v>
      </c>
      <c r="W56" s="11" t="s">
        <v>39</v>
      </c>
      <c r="X56" s="10"/>
    </row>
    <row r="57" spans="1:26" s="2" customFormat="1" ht="116">
      <c r="A57" s="10">
        <v>19</v>
      </c>
      <c r="B57" s="10" t="s">
        <v>352</v>
      </c>
      <c r="C57" s="15" t="s">
        <v>353</v>
      </c>
      <c r="D57" s="15" t="s">
        <v>249</v>
      </c>
      <c r="E57" s="15" t="s">
        <v>258</v>
      </c>
      <c r="F57" s="15" t="s">
        <v>31</v>
      </c>
      <c r="G57" s="15" t="s">
        <v>354</v>
      </c>
      <c r="H57" s="28" t="s">
        <v>355</v>
      </c>
      <c r="I57" s="15" t="s">
        <v>44</v>
      </c>
      <c r="J57" s="10">
        <v>4500</v>
      </c>
      <c r="K57" s="10">
        <v>173.7</v>
      </c>
      <c r="L57" s="10"/>
      <c r="M57" s="10">
        <v>173.7</v>
      </c>
      <c r="N57" s="10"/>
      <c r="O57" s="10"/>
      <c r="P57" s="10"/>
      <c r="Q57" s="10">
        <v>168</v>
      </c>
      <c r="R57" s="15" t="s">
        <v>133</v>
      </c>
      <c r="S57" s="15" t="s">
        <v>134</v>
      </c>
      <c r="T57" s="35" t="s">
        <v>356</v>
      </c>
      <c r="U57" s="23" t="s">
        <v>357</v>
      </c>
      <c r="V57" s="41">
        <v>45237</v>
      </c>
      <c r="W57" s="11" t="s">
        <v>39</v>
      </c>
      <c r="X57" s="10"/>
    </row>
    <row r="58" spans="1:26" s="2" customFormat="1" ht="145">
      <c r="A58" s="10">
        <v>20</v>
      </c>
      <c r="B58" s="10" t="s">
        <v>358</v>
      </c>
      <c r="C58" s="15" t="s">
        <v>359</v>
      </c>
      <c r="D58" s="15" t="s">
        <v>249</v>
      </c>
      <c r="E58" s="15" t="s">
        <v>250</v>
      </c>
      <c r="F58" s="15" t="s">
        <v>31</v>
      </c>
      <c r="G58" s="15" t="s">
        <v>153</v>
      </c>
      <c r="H58" s="29" t="s">
        <v>360</v>
      </c>
      <c r="I58" s="15" t="s">
        <v>44</v>
      </c>
      <c r="J58" s="10">
        <v>5000</v>
      </c>
      <c r="K58" s="10">
        <v>1263</v>
      </c>
      <c r="L58" s="10"/>
      <c r="M58" s="10">
        <v>1263</v>
      </c>
      <c r="N58" s="10"/>
      <c r="O58" s="10"/>
      <c r="P58" s="10"/>
      <c r="Q58" s="10">
        <v>134</v>
      </c>
      <c r="R58" s="15" t="s">
        <v>133</v>
      </c>
      <c r="S58" s="15" t="s">
        <v>134</v>
      </c>
      <c r="T58" s="35" t="s">
        <v>361</v>
      </c>
      <c r="U58" s="23" t="s">
        <v>362</v>
      </c>
      <c r="V58" s="41">
        <v>45237</v>
      </c>
      <c r="W58" s="11" t="s">
        <v>39</v>
      </c>
      <c r="X58" s="10"/>
    </row>
    <row r="59" spans="1:26" s="2" customFormat="1" ht="140">
      <c r="A59" s="10">
        <v>21</v>
      </c>
      <c r="B59" s="10" t="s">
        <v>363</v>
      </c>
      <c r="C59" s="15" t="s">
        <v>364</v>
      </c>
      <c r="D59" s="15" t="s">
        <v>249</v>
      </c>
      <c r="E59" s="15" t="s">
        <v>365</v>
      </c>
      <c r="F59" s="15" t="s">
        <v>31</v>
      </c>
      <c r="G59" s="15" t="s">
        <v>366</v>
      </c>
      <c r="H59" s="23" t="s">
        <v>367</v>
      </c>
      <c r="I59" s="15" t="s">
        <v>85</v>
      </c>
      <c r="J59" s="10">
        <v>1</v>
      </c>
      <c r="K59" s="10">
        <v>150</v>
      </c>
      <c r="L59" s="10"/>
      <c r="M59" s="10">
        <v>150</v>
      </c>
      <c r="N59" s="10"/>
      <c r="O59" s="10"/>
      <c r="P59" s="10"/>
      <c r="Q59" s="10">
        <v>36</v>
      </c>
      <c r="R59" s="15" t="s">
        <v>172</v>
      </c>
      <c r="S59" s="15" t="s">
        <v>173</v>
      </c>
      <c r="T59" s="35" t="s">
        <v>368</v>
      </c>
      <c r="U59" s="23" t="s">
        <v>369</v>
      </c>
      <c r="V59" s="41">
        <v>45237</v>
      </c>
      <c r="W59" s="11" t="s">
        <v>39</v>
      </c>
      <c r="X59" s="10"/>
    </row>
    <row r="60" spans="1:26" s="2" customFormat="1" ht="112">
      <c r="A60" s="10">
        <v>22</v>
      </c>
      <c r="B60" s="10" t="s">
        <v>370</v>
      </c>
      <c r="C60" s="15" t="s">
        <v>371</v>
      </c>
      <c r="D60" s="15" t="s">
        <v>249</v>
      </c>
      <c r="E60" s="15" t="s">
        <v>307</v>
      </c>
      <c r="F60" s="15" t="s">
        <v>31</v>
      </c>
      <c r="G60" s="15" t="s">
        <v>191</v>
      </c>
      <c r="H60" s="23" t="s">
        <v>372</v>
      </c>
      <c r="I60" s="15" t="s">
        <v>253</v>
      </c>
      <c r="J60" s="10">
        <v>15</v>
      </c>
      <c r="K60" s="10">
        <v>500</v>
      </c>
      <c r="L60" s="10"/>
      <c r="M60" s="10">
        <v>500</v>
      </c>
      <c r="N60" s="10"/>
      <c r="O60" s="10"/>
      <c r="P60" s="10"/>
      <c r="Q60" s="10">
        <v>36</v>
      </c>
      <c r="R60" s="15" t="s">
        <v>172</v>
      </c>
      <c r="S60" s="15" t="s">
        <v>173</v>
      </c>
      <c r="T60" s="35" t="s">
        <v>373</v>
      </c>
      <c r="U60" s="23" t="s">
        <v>374</v>
      </c>
      <c r="V60" s="41">
        <v>45237</v>
      </c>
      <c r="W60" s="11" t="s">
        <v>39</v>
      </c>
      <c r="X60" s="10"/>
    </row>
    <row r="61" spans="1:26" s="2" customFormat="1" ht="116">
      <c r="A61" s="10">
        <v>23</v>
      </c>
      <c r="B61" s="10" t="s">
        <v>375</v>
      </c>
      <c r="C61" s="10" t="s">
        <v>376</v>
      </c>
      <c r="D61" s="10" t="s">
        <v>377</v>
      </c>
      <c r="E61" s="10" t="s">
        <v>378</v>
      </c>
      <c r="F61" s="10" t="s">
        <v>379</v>
      </c>
      <c r="G61" s="10" t="s">
        <v>380</v>
      </c>
      <c r="H61" s="20" t="s">
        <v>381</v>
      </c>
      <c r="I61" s="10" t="s">
        <v>382</v>
      </c>
      <c r="J61" s="10">
        <v>3.9</v>
      </c>
      <c r="K61" s="10">
        <v>500</v>
      </c>
      <c r="L61" s="10"/>
      <c r="M61" s="31">
        <v>500</v>
      </c>
      <c r="N61" s="10"/>
      <c r="O61" s="10"/>
      <c r="P61" s="10"/>
      <c r="Q61" s="10">
        <v>100</v>
      </c>
      <c r="R61" s="10" t="s">
        <v>383</v>
      </c>
      <c r="S61" s="10" t="s">
        <v>384</v>
      </c>
      <c r="T61" s="35" t="s">
        <v>385</v>
      </c>
      <c r="U61" s="21" t="s">
        <v>386</v>
      </c>
      <c r="V61" s="41">
        <v>45237</v>
      </c>
      <c r="W61" s="10" t="s">
        <v>39</v>
      </c>
      <c r="X61" s="10"/>
    </row>
    <row r="62" spans="1:26" s="2" customFormat="1" ht="56">
      <c r="A62" s="10">
        <v>24</v>
      </c>
      <c r="B62" s="10" t="s">
        <v>387</v>
      </c>
      <c r="C62" s="15" t="s">
        <v>388</v>
      </c>
      <c r="D62" s="15" t="s">
        <v>249</v>
      </c>
      <c r="E62" s="15" t="s">
        <v>365</v>
      </c>
      <c r="F62" s="15" t="s">
        <v>31</v>
      </c>
      <c r="G62" s="15" t="s">
        <v>214</v>
      </c>
      <c r="H62" s="23" t="s">
        <v>389</v>
      </c>
      <c r="I62" s="15" t="s">
        <v>85</v>
      </c>
      <c r="J62" s="10">
        <v>1</v>
      </c>
      <c r="K62" s="10">
        <v>2600</v>
      </c>
      <c r="L62" s="10"/>
      <c r="M62" s="10">
        <v>2600</v>
      </c>
      <c r="N62" s="10"/>
      <c r="O62" s="10"/>
      <c r="P62" s="10"/>
      <c r="Q62" s="10">
        <v>0</v>
      </c>
      <c r="R62" s="15" t="s">
        <v>390</v>
      </c>
      <c r="S62" s="15" t="s">
        <v>391</v>
      </c>
      <c r="T62" s="40" t="s">
        <v>392</v>
      </c>
      <c r="U62" s="23" t="s">
        <v>393</v>
      </c>
      <c r="V62" s="41">
        <v>45237</v>
      </c>
      <c r="W62" s="11" t="s">
        <v>39</v>
      </c>
      <c r="X62" s="10"/>
    </row>
    <row r="63" spans="1:26" s="2" customFormat="1" ht="168">
      <c r="A63" s="10">
        <v>25</v>
      </c>
      <c r="B63" s="10" t="s">
        <v>394</v>
      </c>
      <c r="C63" s="15" t="s">
        <v>395</v>
      </c>
      <c r="D63" s="15" t="s">
        <v>249</v>
      </c>
      <c r="E63" s="15" t="s">
        <v>307</v>
      </c>
      <c r="F63" s="15" t="s">
        <v>31</v>
      </c>
      <c r="G63" s="15" t="s">
        <v>396</v>
      </c>
      <c r="H63" s="23" t="s">
        <v>397</v>
      </c>
      <c r="I63" s="15" t="s">
        <v>253</v>
      </c>
      <c r="J63" s="10">
        <v>25</v>
      </c>
      <c r="K63" s="10">
        <v>2500</v>
      </c>
      <c r="L63" s="10"/>
      <c r="M63" s="10"/>
      <c r="N63" s="10"/>
      <c r="O63" s="10">
        <v>2000</v>
      </c>
      <c r="P63" s="10">
        <v>500</v>
      </c>
      <c r="Q63" s="10">
        <v>340</v>
      </c>
      <c r="R63" s="15" t="s">
        <v>217</v>
      </c>
      <c r="S63" s="15" t="s">
        <v>398</v>
      </c>
      <c r="T63" s="35" t="s">
        <v>399</v>
      </c>
      <c r="U63" s="23" t="s">
        <v>400</v>
      </c>
      <c r="V63" s="41">
        <v>45237</v>
      </c>
      <c r="W63" s="11" t="s">
        <v>39</v>
      </c>
      <c r="X63" s="10"/>
    </row>
    <row r="64" spans="1:26" s="2" customFormat="1" ht="98">
      <c r="A64" s="10">
        <v>26</v>
      </c>
      <c r="B64" s="10" t="s">
        <v>401</v>
      </c>
      <c r="C64" s="15" t="s">
        <v>402</v>
      </c>
      <c r="D64" s="15" t="s">
        <v>249</v>
      </c>
      <c r="E64" s="15" t="s">
        <v>307</v>
      </c>
      <c r="F64" s="15" t="s">
        <v>31</v>
      </c>
      <c r="G64" s="15" t="s">
        <v>403</v>
      </c>
      <c r="H64" s="23" t="s">
        <v>404</v>
      </c>
      <c r="I64" s="15" t="s">
        <v>253</v>
      </c>
      <c r="J64" s="10">
        <v>25</v>
      </c>
      <c r="K64" s="10">
        <v>2500</v>
      </c>
      <c r="L64" s="10"/>
      <c r="M64" s="10"/>
      <c r="N64" s="10"/>
      <c r="O64" s="10">
        <v>2000</v>
      </c>
      <c r="P64" s="10">
        <v>500</v>
      </c>
      <c r="Q64" s="10">
        <v>215</v>
      </c>
      <c r="R64" s="15" t="s">
        <v>217</v>
      </c>
      <c r="S64" s="15" t="s">
        <v>398</v>
      </c>
      <c r="T64" s="35" t="s">
        <v>405</v>
      </c>
      <c r="U64" s="45" t="s">
        <v>406</v>
      </c>
      <c r="V64" s="41">
        <v>45237</v>
      </c>
      <c r="W64" s="11" t="s">
        <v>39</v>
      </c>
      <c r="X64" s="10"/>
    </row>
    <row r="65" spans="1:24" s="2" customFormat="1" ht="98">
      <c r="A65" s="10">
        <v>27</v>
      </c>
      <c r="B65" s="10" t="s">
        <v>407</v>
      </c>
      <c r="C65" s="15" t="s">
        <v>408</v>
      </c>
      <c r="D65" s="15" t="s">
        <v>249</v>
      </c>
      <c r="E65" s="15" t="s">
        <v>258</v>
      </c>
      <c r="F65" s="15" t="s">
        <v>31</v>
      </c>
      <c r="G65" s="15" t="s">
        <v>409</v>
      </c>
      <c r="H65" s="23" t="s">
        <v>410</v>
      </c>
      <c r="I65" s="15" t="s">
        <v>85</v>
      </c>
      <c r="J65" s="10">
        <v>1</v>
      </c>
      <c r="K65" s="10">
        <v>1800</v>
      </c>
      <c r="L65" s="10"/>
      <c r="M65" s="10"/>
      <c r="N65" s="10"/>
      <c r="O65" s="10">
        <v>1400</v>
      </c>
      <c r="P65" s="10">
        <v>400</v>
      </c>
      <c r="Q65" s="10">
        <v>180</v>
      </c>
      <c r="R65" s="15" t="s">
        <v>217</v>
      </c>
      <c r="S65" s="15" t="s">
        <v>398</v>
      </c>
      <c r="T65" s="35" t="s">
        <v>411</v>
      </c>
      <c r="U65" s="23" t="s">
        <v>400</v>
      </c>
      <c r="V65" s="41">
        <v>45237</v>
      </c>
      <c r="W65" s="11" t="s">
        <v>39</v>
      </c>
      <c r="X65" s="10"/>
    </row>
    <row r="66" spans="1:24" s="2" customFormat="1" ht="84">
      <c r="A66" s="10">
        <v>28</v>
      </c>
      <c r="B66" s="10" t="s">
        <v>412</v>
      </c>
      <c r="C66" s="15" t="s">
        <v>413</v>
      </c>
      <c r="D66" s="15" t="s">
        <v>249</v>
      </c>
      <c r="E66" s="15" t="s">
        <v>307</v>
      </c>
      <c r="F66" s="15" t="s">
        <v>31</v>
      </c>
      <c r="G66" s="15" t="s">
        <v>409</v>
      </c>
      <c r="H66" s="23" t="s">
        <v>414</v>
      </c>
      <c r="I66" s="15" t="s">
        <v>44</v>
      </c>
      <c r="J66" s="10">
        <v>80000</v>
      </c>
      <c r="K66" s="10">
        <v>2600</v>
      </c>
      <c r="L66" s="10"/>
      <c r="M66" s="10"/>
      <c r="N66" s="10"/>
      <c r="O66" s="10">
        <v>2100</v>
      </c>
      <c r="P66" s="10">
        <v>500</v>
      </c>
      <c r="Q66" s="10">
        <v>253</v>
      </c>
      <c r="R66" s="15" t="s">
        <v>217</v>
      </c>
      <c r="S66" s="15" t="s">
        <v>398</v>
      </c>
      <c r="T66" s="35" t="s">
        <v>415</v>
      </c>
      <c r="U66" s="23" t="s">
        <v>406</v>
      </c>
      <c r="V66" s="41">
        <v>45237</v>
      </c>
      <c r="W66" s="11" t="s">
        <v>39</v>
      </c>
      <c r="X66" s="10"/>
    </row>
    <row r="67" spans="1:24" s="2" customFormat="1" ht="98">
      <c r="A67" s="10">
        <v>29</v>
      </c>
      <c r="B67" s="10" t="s">
        <v>416</v>
      </c>
      <c r="C67" s="15" t="s">
        <v>417</v>
      </c>
      <c r="D67" s="15" t="s">
        <v>249</v>
      </c>
      <c r="E67" s="15" t="s">
        <v>307</v>
      </c>
      <c r="F67" s="15" t="s">
        <v>31</v>
      </c>
      <c r="G67" s="15" t="s">
        <v>418</v>
      </c>
      <c r="H67" s="23" t="s">
        <v>419</v>
      </c>
      <c r="I67" s="15" t="s">
        <v>253</v>
      </c>
      <c r="J67" s="10">
        <v>15.5</v>
      </c>
      <c r="K67" s="10">
        <v>1000</v>
      </c>
      <c r="L67" s="10"/>
      <c r="M67" s="10"/>
      <c r="N67" s="10"/>
      <c r="O67" s="10">
        <v>800</v>
      </c>
      <c r="P67" s="10">
        <v>200</v>
      </c>
      <c r="Q67" s="10">
        <v>160</v>
      </c>
      <c r="R67" s="15" t="s">
        <v>217</v>
      </c>
      <c r="S67" s="15" t="s">
        <v>398</v>
      </c>
      <c r="T67" s="35" t="s">
        <v>420</v>
      </c>
      <c r="U67" s="23" t="s">
        <v>400</v>
      </c>
      <c r="V67" s="41">
        <v>45237</v>
      </c>
      <c r="W67" s="11" t="s">
        <v>39</v>
      </c>
      <c r="X67" s="10"/>
    </row>
    <row r="68" spans="1:24" s="2" customFormat="1" ht="84">
      <c r="A68" s="10">
        <v>30</v>
      </c>
      <c r="B68" s="10" t="s">
        <v>421</v>
      </c>
      <c r="C68" s="15" t="s">
        <v>422</v>
      </c>
      <c r="D68" s="15" t="s">
        <v>249</v>
      </c>
      <c r="E68" s="15" t="s">
        <v>307</v>
      </c>
      <c r="F68" s="15" t="s">
        <v>31</v>
      </c>
      <c r="G68" s="15" t="s">
        <v>403</v>
      </c>
      <c r="H68" s="23" t="s">
        <v>423</v>
      </c>
      <c r="I68" s="15" t="s">
        <v>253</v>
      </c>
      <c r="J68" s="10">
        <v>70</v>
      </c>
      <c r="K68" s="10">
        <v>5200</v>
      </c>
      <c r="L68" s="10"/>
      <c r="M68" s="10"/>
      <c r="N68" s="10"/>
      <c r="O68" s="10">
        <v>4100</v>
      </c>
      <c r="P68" s="10">
        <v>1100</v>
      </c>
      <c r="Q68" s="10">
        <v>261</v>
      </c>
      <c r="R68" s="15" t="s">
        <v>217</v>
      </c>
      <c r="S68" s="15" t="s">
        <v>398</v>
      </c>
      <c r="T68" s="35" t="s">
        <v>424</v>
      </c>
      <c r="U68" s="23" t="s">
        <v>400</v>
      </c>
      <c r="V68" s="41">
        <v>45237</v>
      </c>
      <c r="W68" s="11" t="s">
        <v>39</v>
      </c>
      <c r="X68" s="10"/>
    </row>
    <row r="69" spans="1:24" s="2" customFormat="1" ht="112">
      <c r="A69" s="10">
        <v>31</v>
      </c>
      <c r="B69" s="10" t="s">
        <v>425</v>
      </c>
      <c r="C69" s="15" t="s">
        <v>426</v>
      </c>
      <c r="D69" s="15" t="s">
        <v>249</v>
      </c>
      <c r="E69" s="15" t="s">
        <v>427</v>
      </c>
      <c r="F69" s="15" t="s">
        <v>31</v>
      </c>
      <c r="G69" s="15" t="s">
        <v>428</v>
      </c>
      <c r="H69" s="23" t="s">
        <v>429</v>
      </c>
      <c r="I69" s="15" t="s">
        <v>253</v>
      </c>
      <c r="J69" s="10">
        <v>233.19</v>
      </c>
      <c r="K69" s="10">
        <v>5000</v>
      </c>
      <c r="L69" s="10"/>
      <c r="M69" s="10"/>
      <c r="N69" s="10"/>
      <c r="O69" s="10">
        <v>4000</v>
      </c>
      <c r="P69" s="10">
        <v>1000</v>
      </c>
      <c r="Q69" s="10">
        <v>1016</v>
      </c>
      <c r="R69" s="15" t="s">
        <v>430</v>
      </c>
      <c r="S69" s="15" t="s">
        <v>431</v>
      </c>
      <c r="T69" s="35" t="s">
        <v>432</v>
      </c>
      <c r="U69" s="23" t="s">
        <v>433</v>
      </c>
      <c r="V69" s="41">
        <v>45237</v>
      </c>
      <c r="W69" s="11" t="s">
        <v>39</v>
      </c>
      <c r="X69" s="10"/>
    </row>
    <row r="70" spans="1:24" s="2" customFormat="1" ht="98">
      <c r="A70" s="10">
        <v>32</v>
      </c>
      <c r="B70" s="10" t="s">
        <v>434</v>
      </c>
      <c r="C70" s="15" t="s">
        <v>435</v>
      </c>
      <c r="D70" s="15" t="s">
        <v>249</v>
      </c>
      <c r="E70" s="15" t="s">
        <v>307</v>
      </c>
      <c r="F70" s="15" t="s">
        <v>31</v>
      </c>
      <c r="G70" s="15" t="s">
        <v>214</v>
      </c>
      <c r="H70" s="23" t="s">
        <v>436</v>
      </c>
      <c r="I70" s="15" t="s">
        <v>85</v>
      </c>
      <c r="J70" s="10">
        <v>1</v>
      </c>
      <c r="K70" s="10">
        <v>1250</v>
      </c>
      <c r="L70" s="10"/>
      <c r="M70" s="10"/>
      <c r="N70" s="10"/>
      <c r="O70" s="10">
        <v>1000</v>
      </c>
      <c r="P70" s="10">
        <v>250</v>
      </c>
      <c r="Q70" s="10">
        <v>718</v>
      </c>
      <c r="R70" s="15" t="s">
        <v>430</v>
      </c>
      <c r="S70" s="15" t="s">
        <v>431</v>
      </c>
      <c r="T70" s="35" t="s">
        <v>437</v>
      </c>
      <c r="U70" s="23" t="s">
        <v>438</v>
      </c>
      <c r="V70" s="41">
        <v>45237</v>
      </c>
      <c r="W70" s="11" t="s">
        <v>39</v>
      </c>
      <c r="X70" s="10"/>
    </row>
    <row r="71" spans="1:24" s="2" customFormat="1" ht="112">
      <c r="A71" s="10">
        <v>33</v>
      </c>
      <c r="B71" s="10" t="s">
        <v>439</v>
      </c>
      <c r="C71" s="15" t="s">
        <v>440</v>
      </c>
      <c r="D71" s="15" t="s">
        <v>249</v>
      </c>
      <c r="E71" s="15" t="s">
        <v>427</v>
      </c>
      <c r="F71" s="15" t="s">
        <v>31</v>
      </c>
      <c r="G71" s="15" t="s">
        <v>441</v>
      </c>
      <c r="H71" s="23" t="s">
        <v>442</v>
      </c>
      <c r="I71" s="15" t="s">
        <v>253</v>
      </c>
      <c r="J71" s="10">
        <v>213.89099999999999</v>
      </c>
      <c r="K71" s="10">
        <v>5000</v>
      </c>
      <c r="L71" s="10"/>
      <c r="M71" s="10"/>
      <c r="N71" s="10"/>
      <c r="O71" s="10">
        <v>4000</v>
      </c>
      <c r="P71" s="10">
        <v>1000</v>
      </c>
      <c r="Q71" s="10">
        <v>830</v>
      </c>
      <c r="R71" s="15" t="s">
        <v>430</v>
      </c>
      <c r="S71" s="15" t="s">
        <v>431</v>
      </c>
      <c r="T71" s="35" t="s">
        <v>443</v>
      </c>
      <c r="U71" s="23" t="s">
        <v>444</v>
      </c>
      <c r="V71" s="41">
        <v>45237</v>
      </c>
      <c r="W71" s="11" t="s">
        <v>39</v>
      </c>
      <c r="X71" s="10"/>
    </row>
    <row r="72" spans="1:24" s="2" customFormat="1" ht="112">
      <c r="A72" s="10">
        <v>34</v>
      </c>
      <c r="B72" s="10" t="s">
        <v>445</v>
      </c>
      <c r="C72" s="15" t="s">
        <v>446</v>
      </c>
      <c r="D72" s="15" t="s">
        <v>249</v>
      </c>
      <c r="E72" s="15" t="s">
        <v>447</v>
      </c>
      <c r="F72" s="15" t="s">
        <v>31</v>
      </c>
      <c r="G72" s="15" t="s">
        <v>448</v>
      </c>
      <c r="H72" s="23" t="s">
        <v>449</v>
      </c>
      <c r="I72" s="15" t="s">
        <v>253</v>
      </c>
      <c r="J72" s="10">
        <v>10</v>
      </c>
      <c r="K72" s="10">
        <v>3800</v>
      </c>
      <c r="L72" s="10"/>
      <c r="M72" s="10"/>
      <c r="N72" s="10"/>
      <c r="O72" s="10">
        <v>3000</v>
      </c>
      <c r="P72" s="10">
        <v>800</v>
      </c>
      <c r="Q72" s="10">
        <v>421</v>
      </c>
      <c r="R72" s="15" t="s">
        <v>450</v>
      </c>
      <c r="S72" s="15" t="s">
        <v>451</v>
      </c>
      <c r="T72" s="40" t="s">
        <v>452</v>
      </c>
      <c r="U72" s="23" t="s">
        <v>453</v>
      </c>
      <c r="V72" s="41">
        <v>45237</v>
      </c>
      <c r="W72" s="11" t="s">
        <v>39</v>
      </c>
      <c r="X72" s="10"/>
    </row>
    <row r="73" spans="1:24">
      <c r="A73" s="54" t="s">
        <v>454</v>
      </c>
      <c r="B73" s="55"/>
      <c r="C73" s="55"/>
      <c r="D73" s="9"/>
      <c r="E73" s="9"/>
      <c r="F73" s="9"/>
      <c r="G73" s="9"/>
      <c r="H73" s="8"/>
      <c r="I73" s="9"/>
      <c r="J73" s="30"/>
      <c r="K73" s="9"/>
      <c r="L73" s="9"/>
      <c r="M73" s="9"/>
      <c r="N73" s="9"/>
      <c r="O73" s="9"/>
      <c r="P73" s="9"/>
      <c r="Q73" s="9"/>
      <c r="R73" s="9"/>
      <c r="S73" s="9"/>
      <c r="T73" s="8"/>
      <c r="U73" s="8"/>
      <c r="V73" s="9"/>
      <c r="W73" s="9"/>
      <c r="X73" s="9"/>
    </row>
    <row r="74" spans="1:24">
      <c r="A74" s="54" t="s">
        <v>455</v>
      </c>
      <c r="B74" s="55"/>
      <c r="C74" s="55"/>
      <c r="D74" s="9">
        <v>1</v>
      </c>
      <c r="E74" s="9"/>
      <c r="F74" s="9"/>
      <c r="G74" s="9"/>
      <c r="H74" s="8"/>
      <c r="I74" s="9"/>
      <c r="J74" s="30"/>
      <c r="K74" s="9">
        <f t="shared" ref="K74:Q74" si="4">K75</f>
        <v>40.5</v>
      </c>
      <c r="L74" s="9">
        <f t="shared" si="4"/>
        <v>0</v>
      </c>
      <c r="M74" s="9">
        <f t="shared" si="4"/>
        <v>0</v>
      </c>
      <c r="N74" s="9">
        <f t="shared" si="4"/>
        <v>0</v>
      </c>
      <c r="O74" s="9">
        <f t="shared" si="4"/>
        <v>0</v>
      </c>
      <c r="P74" s="9">
        <f t="shared" si="4"/>
        <v>40.5</v>
      </c>
      <c r="Q74" s="9">
        <f t="shared" si="4"/>
        <v>135</v>
      </c>
      <c r="R74" s="9"/>
      <c r="S74" s="9"/>
      <c r="T74" s="8"/>
      <c r="U74" s="8"/>
      <c r="V74" s="9"/>
      <c r="W74" s="9"/>
      <c r="X74" s="9"/>
    </row>
    <row r="75" spans="1:24" s="2" customFormat="1" ht="126.5">
      <c r="A75" s="10">
        <v>1</v>
      </c>
      <c r="B75" s="10" t="s">
        <v>456</v>
      </c>
      <c r="C75" s="10" t="s">
        <v>457</v>
      </c>
      <c r="D75" s="10" t="s">
        <v>458</v>
      </c>
      <c r="E75" s="10" t="s">
        <v>459</v>
      </c>
      <c r="F75" s="10" t="s">
        <v>204</v>
      </c>
      <c r="G75" s="10" t="s">
        <v>460</v>
      </c>
      <c r="H75" s="21" t="s">
        <v>461</v>
      </c>
      <c r="I75" s="10" t="s">
        <v>462</v>
      </c>
      <c r="J75" s="10">
        <v>135</v>
      </c>
      <c r="K75" s="10">
        <v>40.5</v>
      </c>
      <c r="L75" s="10"/>
      <c r="M75" s="10"/>
      <c r="N75" s="10"/>
      <c r="O75" s="10"/>
      <c r="P75" s="10">
        <v>40.5</v>
      </c>
      <c r="Q75" s="10">
        <v>135</v>
      </c>
      <c r="R75" s="10" t="s">
        <v>463</v>
      </c>
      <c r="S75" s="10" t="s">
        <v>243</v>
      </c>
      <c r="T75" s="32" t="s">
        <v>464</v>
      </c>
      <c r="U75" s="27" t="s">
        <v>465</v>
      </c>
      <c r="V75" s="41">
        <v>45237</v>
      </c>
      <c r="W75" s="10" t="s">
        <v>39</v>
      </c>
      <c r="X75" s="10"/>
    </row>
    <row r="76" spans="1:24">
      <c r="A76" s="54" t="s">
        <v>466</v>
      </c>
      <c r="B76" s="55"/>
      <c r="C76" s="55"/>
      <c r="D76" s="9">
        <v>1</v>
      </c>
      <c r="E76" s="9"/>
      <c r="F76" s="9"/>
      <c r="G76" s="9"/>
      <c r="H76" s="8"/>
      <c r="I76" s="9"/>
      <c r="J76" s="30"/>
      <c r="K76" s="9">
        <f t="shared" ref="K76:Q76" si="5">K77</f>
        <v>10</v>
      </c>
      <c r="L76" s="9">
        <f t="shared" si="5"/>
        <v>0</v>
      </c>
      <c r="M76" s="9">
        <f t="shared" si="5"/>
        <v>0</v>
      </c>
      <c r="N76" s="9">
        <f t="shared" si="5"/>
        <v>10</v>
      </c>
      <c r="O76" s="9">
        <f t="shared" si="5"/>
        <v>0</v>
      </c>
      <c r="P76" s="9">
        <f t="shared" si="5"/>
        <v>0</v>
      </c>
      <c r="Q76" s="9">
        <f t="shared" si="5"/>
        <v>0</v>
      </c>
      <c r="R76" s="9"/>
      <c r="S76" s="9"/>
      <c r="T76" s="8"/>
      <c r="U76" s="8"/>
      <c r="V76" s="9"/>
      <c r="W76" s="9"/>
      <c r="X76" s="9"/>
    </row>
    <row r="77" spans="1:24" s="2" customFormat="1" ht="43">
      <c r="A77" s="10">
        <v>1</v>
      </c>
      <c r="B77" s="10" t="s">
        <v>467</v>
      </c>
      <c r="C77" s="15" t="s">
        <v>468</v>
      </c>
      <c r="D77" s="15" t="s">
        <v>468</v>
      </c>
      <c r="E77" s="15" t="s">
        <v>468</v>
      </c>
      <c r="F77" s="26" t="s">
        <v>31</v>
      </c>
      <c r="G77" s="10"/>
      <c r="H77" s="47" t="s">
        <v>469</v>
      </c>
      <c r="I77" s="15" t="s">
        <v>470</v>
      </c>
      <c r="J77" s="10">
        <v>10</v>
      </c>
      <c r="K77" s="10">
        <v>10</v>
      </c>
      <c r="L77" s="10"/>
      <c r="M77" s="10"/>
      <c r="N77" s="10">
        <v>10</v>
      </c>
      <c r="O77" s="10"/>
      <c r="P77" s="10"/>
      <c r="Q77" s="10">
        <v>0</v>
      </c>
      <c r="R77" s="15" t="s">
        <v>471</v>
      </c>
      <c r="S77" s="15" t="s">
        <v>472</v>
      </c>
      <c r="T77" s="49" t="s">
        <v>473</v>
      </c>
      <c r="U77" s="49" t="s">
        <v>473</v>
      </c>
      <c r="V77" s="41">
        <v>45237</v>
      </c>
      <c r="W77" s="11" t="s">
        <v>39</v>
      </c>
      <c r="X77" s="10"/>
    </row>
    <row r="78" spans="1:24">
      <c r="A78" s="54" t="s">
        <v>474</v>
      </c>
      <c r="B78" s="55"/>
      <c r="C78" s="55"/>
      <c r="D78" s="9">
        <v>1</v>
      </c>
      <c r="E78" s="9"/>
      <c r="F78" s="9"/>
      <c r="G78" s="9"/>
      <c r="H78" s="8"/>
      <c r="I78" s="9"/>
      <c r="J78" s="30"/>
      <c r="K78" s="9">
        <f t="shared" ref="K78:Q78" si="6">SUM(K79:K79)</f>
        <v>5.31</v>
      </c>
      <c r="L78" s="9">
        <f t="shared" si="6"/>
        <v>0</v>
      </c>
      <c r="M78" s="9">
        <f t="shared" si="6"/>
        <v>0</v>
      </c>
      <c r="N78" s="9">
        <f t="shared" si="6"/>
        <v>5.31</v>
      </c>
      <c r="O78" s="9">
        <f t="shared" si="6"/>
        <v>0</v>
      </c>
      <c r="P78" s="9">
        <f t="shared" si="6"/>
        <v>0</v>
      </c>
      <c r="Q78" s="9">
        <f t="shared" si="6"/>
        <v>531</v>
      </c>
      <c r="R78" s="9"/>
      <c r="S78" s="9"/>
      <c r="T78" s="8"/>
      <c r="U78" s="8"/>
      <c r="V78" s="9"/>
      <c r="W78" s="9"/>
      <c r="X78" s="9"/>
    </row>
    <row r="79" spans="1:24" s="2" customFormat="1" ht="98">
      <c r="A79" s="10">
        <v>1</v>
      </c>
      <c r="B79" s="10" t="s">
        <v>475</v>
      </c>
      <c r="C79" s="15" t="s">
        <v>476</v>
      </c>
      <c r="D79" s="15" t="s">
        <v>477</v>
      </c>
      <c r="E79" s="15" t="s">
        <v>478</v>
      </c>
      <c r="F79" s="15" t="s">
        <v>31</v>
      </c>
      <c r="G79" s="15" t="s">
        <v>277</v>
      </c>
      <c r="H79" s="23" t="s">
        <v>479</v>
      </c>
      <c r="I79" s="15" t="s">
        <v>480</v>
      </c>
      <c r="J79" s="10">
        <v>500</v>
      </c>
      <c r="K79" s="48">
        <v>5.31</v>
      </c>
      <c r="L79" s="10"/>
      <c r="M79" s="48"/>
      <c r="N79" s="48">
        <v>5.31</v>
      </c>
      <c r="O79" s="10"/>
      <c r="P79" s="10"/>
      <c r="Q79" s="10">
        <v>531</v>
      </c>
      <c r="R79" s="15" t="s">
        <v>70</v>
      </c>
      <c r="S79" s="15" t="s">
        <v>272</v>
      </c>
      <c r="T79" s="35" t="s">
        <v>481</v>
      </c>
      <c r="U79" s="23" t="s">
        <v>482</v>
      </c>
      <c r="V79" s="41">
        <v>45237</v>
      </c>
      <c r="W79" s="11" t="s">
        <v>39</v>
      </c>
      <c r="X79" s="10"/>
    </row>
  </sheetData>
  <protectedRanges>
    <protectedRange sqref="C10" name="区域1_15_1"/>
    <protectedRange sqref="H10" name="区域1_5_1"/>
    <protectedRange sqref="C40" name="区域1_15_1_1"/>
    <protectedRange sqref="H40" name="区域1_5_1_1"/>
    <protectedRange sqref="C44" name="区域1_9_2"/>
    <protectedRange sqref="J62" name="区域1_9_1"/>
    <protectedRange sqref="J62" name="区域1_9_3"/>
    <protectedRange sqref="H63" name="区域1_9_1_2_1"/>
  </protectedRanges>
  <autoFilter ref="A3:Z79" xr:uid="{00000000-0009-0000-0000-000000000000}"/>
  <mergeCells count="27">
    <mergeCell ref="U2:U3"/>
    <mergeCell ref="V2:V3"/>
    <mergeCell ref="W2:W3"/>
    <mergeCell ref="X2:X3"/>
    <mergeCell ref="A73:C73"/>
    <mergeCell ref="A74:C74"/>
    <mergeCell ref="A76:C76"/>
    <mergeCell ref="A78:C78"/>
    <mergeCell ref="A2:A3"/>
    <mergeCell ref="B2:B3"/>
    <mergeCell ref="C2:C3"/>
    <mergeCell ref="A1:X1"/>
    <mergeCell ref="K2:P2"/>
    <mergeCell ref="A5:C5"/>
    <mergeCell ref="A35:C35"/>
    <mergeCell ref="A38:C38"/>
    <mergeCell ref="D2:D3"/>
    <mergeCell ref="E2:E3"/>
    <mergeCell ref="F2:F3"/>
    <mergeCell ref="G2:G3"/>
    <mergeCell ref="H2:H3"/>
    <mergeCell ref="I2:I3"/>
    <mergeCell ref="J2:J3"/>
    <mergeCell ref="Q2:Q3"/>
    <mergeCell ref="R2:R3"/>
    <mergeCell ref="S2:S3"/>
    <mergeCell ref="T2:T3"/>
  </mergeCells>
  <phoneticPr fontId="19" type="noConversion"/>
  <printOptions horizontalCentered="1"/>
  <pageMargins left="0.25" right="0.25" top="0.39305555555555599" bottom="0.39305555555555599" header="0.29861111111111099" footer="0.196527777777778"/>
  <pageSetup paperSize="9" scale="36" fitToHeight="0" orientation="landscape" r:id="rId1"/>
  <headerFooter>
    <oddFooter>&amp;C第 &amp;P 页，共 &amp;N 页</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5_1" rangeCreator="" othersAccessPermission="edit"/>
    <arrUserId title="区域1_5_1" rangeCreator="" othersAccessPermission="edit"/>
    <arrUserId title="区域1_15_1_1" rangeCreator="" othersAccessPermission="edit"/>
    <arrUserId title="区域1_5_1_1" rangeCreator="" othersAccessPermission="edit"/>
    <arrUserId title="区域1_9_2" rangeCreator="" othersAccessPermission="edit"/>
    <arrUserId title="区域1_9_1" rangeCreator="" othersAccessPermission="edit"/>
    <arrUserId title="区域1_9_3" rangeCreator="" othersAccessPermission="edit"/>
    <arrUserId title="区域1_9_1_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项目库（储备库）</vt:lpstr>
      <vt:lpstr>'项目库（储备库）'!Print_Titles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顾北清歌寒</dc:creator>
  <cp:lastModifiedBy>bhxzfb</cp:lastModifiedBy>
  <dcterms:created xsi:type="dcterms:W3CDTF">2022-10-29T19:07:00Z</dcterms:created>
  <dcterms:modified xsi:type="dcterms:W3CDTF">2023-11-27T10:58:01Z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27328E780140423BB668E119B6094780</vt:lpwstr>
  </property>
  <property fmtid="{D5CDD505-2E9C-101B-9397-08002B2CF9AE}" pid="3" name="KSOProductBuildVer">
    <vt:lpwstr>2052-6.2.2.8394</vt:lpwstr>
  </property>
  <property fmtid="{D5CDD505-2E9C-101B-9397-08002B2CF9AE}" pid="4" name="KSOReadingLayout">
    <vt:bool>false</vt:bool>
  </property>
</Properties>
</file>